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urcevic\Desktop\"/>
    </mc:Choice>
  </mc:AlternateContent>
  <bookViews>
    <workbookView xWindow="0" yWindow="0" windowWidth="20490" windowHeight="7620" activeTab="1"/>
  </bookViews>
  <sheets>
    <sheet name="JLPRS" sheetId="1" r:id="rId1"/>
    <sheet name="RH" sheetId="3" r:id="rId2"/>
    <sheet name="RH i JLPRS" sheetId="4" r:id="rId3"/>
  </sheets>
  <definedNames>
    <definedName name="_xlnm._FilterDatabase" localSheetId="0" hidden="1">JLPRS!$D$1:$D$2443</definedName>
    <definedName name="_xlnm._FilterDatabase" localSheetId="1" hidden="1">RH!$A$2:$G$44</definedName>
    <definedName name="_xlnm._FilterDatabase" localSheetId="2" hidden="1">'RH i JLPRS'!$A$1:$H$1</definedName>
  </definedNames>
  <calcPr calcId="162913"/>
</workbook>
</file>

<file path=xl/calcChain.xml><?xml version="1.0" encoding="utf-8"?>
<calcChain xmlns="http://schemas.openxmlformats.org/spreadsheetml/2006/main">
  <c r="A4" i="4" l="1"/>
  <c r="A253" i="1" l="1"/>
  <c r="A252" i="1"/>
  <c r="A607" i="1"/>
  <c r="A1150" i="1" l="1"/>
  <c r="A922" i="1"/>
  <c r="A17" i="4" l="1"/>
  <c r="A15" i="4"/>
  <c r="A27" i="4" l="1"/>
  <c r="A26" i="4"/>
  <c r="A25" i="4"/>
  <c r="A24" i="4"/>
  <c r="A23" i="4"/>
  <c r="A22" i="4"/>
  <c r="A21" i="4"/>
  <c r="A20" i="4"/>
  <c r="A18" i="4"/>
  <c r="A12" i="4"/>
  <c r="A9" i="4"/>
  <c r="A3" i="4"/>
  <c r="A1938" i="1" l="1"/>
  <c r="A1944" i="1"/>
  <c r="A2332" i="1"/>
  <c r="A2328" i="1"/>
  <c r="A2300" i="1"/>
  <c r="A2298" i="1"/>
  <c r="A2296" i="1"/>
  <c r="A2292" i="1"/>
  <c r="A2281" i="1"/>
  <c r="A2279" i="1"/>
  <c r="A2277" i="1"/>
  <c r="A2275" i="1"/>
  <c r="A2273" i="1"/>
  <c r="A2271" i="1"/>
  <c r="A2269" i="1"/>
  <c r="A2267" i="1"/>
  <c r="A2265" i="1"/>
  <c r="A2259" i="1"/>
  <c r="A2239" i="1"/>
  <c r="A2237" i="1"/>
  <c r="A2234" i="1"/>
  <c r="A2232" i="1"/>
  <c r="A2226" i="1"/>
  <c r="A2224" i="1"/>
  <c r="A2219" i="1"/>
  <c r="A2216" i="1"/>
  <c r="A2214" i="1"/>
  <c r="A2212" i="1"/>
  <c r="A2210" i="1"/>
  <c r="A2205" i="1"/>
  <c r="A2201" i="1"/>
  <c r="A2194" i="1"/>
  <c r="A2192" i="1"/>
  <c r="A2187" i="1"/>
  <c r="A2185" i="1"/>
  <c r="A2173" i="1"/>
  <c r="A2171" i="1"/>
  <c r="A2169" i="1"/>
  <c r="A2166" i="1"/>
  <c r="A2151" i="1"/>
  <c r="A2149" i="1"/>
  <c r="A2130" i="1"/>
  <c r="A2122" i="1"/>
  <c r="A1449" i="1"/>
  <c r="A1445" i="1"/>
  <c r="A1443" i="1"/>
  <c r="A1441" i="1"/>
  <c r="A1439" i="1"/>
  <c r="A1435" i="1"/>
  <c r="A1433" i="1"/>
  <c r="A1429" i="1"/>
  <c r="A1427" i="1"/>
  <c r="A1425" i="1"/>
  <c r="A1423" i="1"/>
  <c r="A1421" i="1"/>
  <c r="A1419" i="1"/>
  <c r="A1417" i="1"/>
  <c r="A1415" i="1"/>
  <c r="A1413" i="1"/>
  <c r="A1411" i="1"/>
  <c r="A1409" i="1"/>
  <c r="A1403" i="1"/>
  <c r="A1401" i="1"/>
  <c r="A1399" i="1"/>
  <c r="A1397" i="1"/>
  <c r="A1395" i="1"/>
  <c r="A1391" i="1"/>
  <c r="A1389" i="1"/>
  <c r="A1387" i="1"/>
  <c r="A1385" i="1"/>
  <c r="A1383" i="1"/>
  <c r="A1379" i="1"/>
  <c r="A1377" i="1"/>
  <c r="A1375" i="1"/>
  <c r="A1370" i="1"/>
  <c r="A1364" i="1"/>
  <c r="A1361" i="1"/>
  <c r="A1359" i="1"/>
  <c r="A1357" i="1"/>
  <c r="A1355" i="1"/>
  <c r="A1351" i="1"/>
  <c r="A1347" i="1"/>
  <c r="A1345" i="1"/>
  <c r="A1343" i="1"/>
  <c r="A1341" i="1"/>
  <c r="A1332" i="1"/>
  <c r="A1330" i="1"/>
  <c r="A1328" i="1"/>
  <c r="A1325" i="1"/>
  <c r="A1319" i="1"/>
  <c r="A1317" i="1"/>
  <c r="A1311" i="1"/>
  <c r="A1308" i="1"/>
  <c r="A1306" i="1"/>
  <c r="A1301" i="1"/>
  <c r="A1299" i="1"/>
  <c r="A1285" i="1"/>
  <c r="A1280" i="1"/>
  <c r="A1278" i="1"/>
  <c r="A1276" i="1"/>
  <c r="A1274" i="1"/>
  <c r="A1270" i="1"/>
  <c r="A1268" i="1"/>
  <c r="A1264" i="1"/>
  <c r="A1260" i="1"/>
  <c r="A1258" i="1"/>
  <c r="A1256" i="1"/>
  <c r="A1254" i="1"/>
  <c r="A1252" i="1"/>
  <c r="A1250" i="1"/>
  <c r="A1248" i="1"/>
  <c r="A1246" i="1"/>
  <c r="A1244" i="1"/>
  <c r="A1242" i="1"/>
  <c r="A1240" i="1"/>
  <c r="A1236" i="1"/>
  <c r="A1234" i="1"/>
  <c r="A1232" i="1"/>
  <c r="A1227" i="1"/>
  <c r="A1201" i="1"/>
  <c r="A1199" i="1"/>
  <c r="A1173" i="1"/>
  <c r="A1171" i="1"/>
  <c r="A1169" i="1"/>
  <c r="A1167" i="1"/>
  <c r="A1165" i="1"/>
  <c r="A1163" i="1"/>
  <c r="A1161" i="1"/>
  <c r="A1159" i="1"/>
  <c r="A1157" i="1"/>
  <c r="A1155" i="1"/>
  <c r="A1151" i="1"/>
  <c r="A1139" i="1"/>
  <c r="A1137" i="1"/>
  <c r="A1135" i="1"/>
  <c r="A1133" i="1"/>
  <c r="A1131" i="1"/>
  <c r="A1129" i="1"/>
  <c r="A1127" i="1"/>
  <c r="A1125" i="1"/>
  <c r="A1123" i="1"/>
  <c r="A1121" i="1"/>
  <c r="A1119" i="1"/>
  <c r="A1117" i="1"/>
  <c r="A1115" i="1"/>
  <c r="A1113" i="1"/>
  <c r="A1111" i="1"/>
  <c r="A1106" i="1"/>
  <c r="A1104" i="1"/>
  <c r="A1102" i="1"/>
  <c r="A1096" i="1"/>
  <c r="A1094" i="1"/>
  <c r="A1092" i="1"/>
  <c r="A1088" i="1"/>
  <c r="A1086" i="1"/>
  <c r="A1081" i="1"/>
  <c r="A1064" i="1"/>
  <c r="A1054" i="1"/>
  <c r="A1052" i="1"/>
  <c r="A1050" i="1"/>
  <c r="A1048" i="1"/>
  <c r="A1046" i="1"/>
  <c r="A1042" i="1"/>
  <c r="A1040" i="1"/>
  <c r="A1038" i="1"/>
  <c r="A1036" i="1"/>
  <c r="A1034" i="1"/>
  <c r="A1029" i="1"/>
  <c r="A1027" i="1"/>
  <c r="A1025" i="1"/>
  <c r="A1023" i="1"/>
  <c r="A1020" i="1"/>
  <c r="A1018" i="1"/>
  <c r="A1012" i="1"/>
  <c r="A1006" i="1"/>
  <c r="A1004" i="1"/>
  <c r="A1002" i="1"/>
  <c r="A1000" i="1"/>
  <c r="A996" i="1"/>
  <c r="A992" i="1"/>
  <c r="A990" i="1"/>
  <c r="A984" i="1"/>
  <c r="A982" i="1"/>
  <c r="A980" i="1"/>
  <c r="A978" i="1"/>
  <c r="A974" i="1"/>
  <c r="A972" i="1"/>
  <c r="A970" i="1"/>
  <c r="A966" i="1"/>
  <c r="A962" i="1"/>
  <c r="A960" i="1"/>
  <c r="A958" i="1"/>
  <c r="A954" i="1"/>
  <c r="A952" i="1"/>
  <c r="A950" i="1"/>
  <c r="A948" i="1"/>
  <c r="A946" i="1"/>
  <c r="A943" i="1"/>
  <c r="A941" i="1"/>
  <c r="A939" i="1"/>
  <c r="A936" i="1"/>
  <c r="A934" i="1"/>
  <c r="A932" i="1"/>
  <c r="A930" i="1"/>
  <c r="A928" i="1"/>
  <c r="A926" i="1"/>
  <c r="A924" i="1"/>
  <c r="A920" i="1"/>
  <c r="A918" i="1"/>
  <c r="A916" i="1"/>
  <c r="A914" i="1"/>
  <c r="A910" i="1"/>
  <c r="A908" i="1"/>
  <c r="A906" i="1"/>
  <c r="A904" i="1"/>
  <c r="A902" i="1"/>
  <c r="A900" i="1"/>
  <c r="A898" i="1"/>
  <c r="A896" i="1"/>
  <c r="A894" i="1"/>
  <c r="A892" i="1"/>
  <c r="A890" i="1"/>
  <c r="A888" i="1"/>
  <c r="A886" i="1"/>
  <c r="A884" i="1"/>
  <c r="A882" i="1"/>
  <c r="A880" i="1"/>
  <c r="A874" i="1"/>
  <c r="A872" i="1"/>
  <c r="A870" i="1"/>
  <c r="A868" i="1"/>
  <c r="A862" i="1"/>
  <c r="A860" i="1"/>
  <c r="A858" i="1"/>
  <c r="A853" i="1"/>
  <c r="A851" i="1"/>
  <c r="A846" i="1"/>
  <c r="A843" i="1"/>
  <c r="A841" i="1"/>
  <c r="A839" i="1"/>
  <c r="A837" i="1"/>
  <c r="A835" i="1"/>
  <c r="A833" i="1"/>
  <c r="A825" i="1"/>
  <c r="A823" i="1"/>
  <c r="A816" i="1"/>
  <c r="A814" i="1"/>
  <c r="A812" i="1"/>
  <c r="A810" i="1"/>
  <c r="A808" i="1"/>
  <c r="A806" i="1"/>
  <c r="A804" i="1"/>
  <c r="A798" i="1"/>
  <c r="A796" i="1"/>
  <c r="A793" i="1"/>
  <c r="A791" i="1"/>
  <c r="A789" i="1"/>
  <c r="A787" i="1"/>
  <c r="A785" i="1"/>
  <c r="A783" i="1"/>
  <c r="A781" i="1"/>
  <c r="A779" i="1"/>
  <c r="A777" i="1"/>
  <c r="A775" i="1"/>
  <c r="A773" i="1"/>
  <c r="A771" i="1"/>
  <c r="A768" i="1"/>
  <c r="A766" i="1"/>
  <c r="A764" i="1"/>
  <c r="A762" i="1"/>
  <c r="A760" i="1"/>
  <c r="A758" i="1"/>
  <c r="A756" i="1"/>
  <c r="A751" i="1"/>
  <c r="A749" i="1"/>
  <c r="A743" i="1"/>
  <c r="A735" i="1"/>
  <c r="A733" i="1"/>
  <c r="A731" i="1"/>
  <c r="A729" i="1"/>
  <c r="A721" i="1"/>
  <c r="A719" i="1"/>
  <c r="A717" i="1"/>
  <c r="A712" i="1"/>
  <c r="A704" i="1"/>
  <c r="A702" i="1"/>
  <c r="A700" i="1"/>
  <c r="A698" i="1"/>
  <c r="A696" i="1"/>
  <c r="A694" i="1"/>
  <c r="A692" i="1"/>
  <c r="A690" i="1"/>
  <c r="A688" i="1"/>
  <c r="A686" i="1"/>
  <c r="A676" i="1"/>
  <c r="A674" i="1"/>
  <c r="A672" i="1"/>
  <c r="A662" i="1"/>
  <c r="A660" i="1"/>
  <c r="A649" i="1"/>
  <c r="A646" i="1"/>
  <c r="A644" i="1"/>
  <c r="A642" i="1"/>
  <c r="A640" i="1"/>
  <c r="A638" i="1"/>
  <c r="A636" i="1"/>
  <c r="A628" i="1"/>
  <c r="A626" i="1"/>
  <c r="A624" i="1"/>
  <c r="A622" i="1"/>
  <c r="A620" i="1"/>
  <c r="A618" i="1"/>
  <c r="A558" i="1"/>
  <c r="A555" i="1"/>
  <c r="A544" i="1"/>
  <c r="A542" i="1"/>
  <c r="A538" i="1"/>
  <c r="A528" i="1"/>
  <c r="A526" i="1"/>
  <c r="A522" i="1"/>
  <c r="A518" i="1"/>
  <c r="A516" i="1"/>
  <c r="A514" i="1"/>
  <c r="A512" i="1"/>
  <c r="A508" i="1"/>
  <c r="A502" i="1"/>
  <c r="A500" i="1"/>
  <c r="A496" i="1"/>
  <c r="A485" i="1"/>
  <c r="A480" i="1"/>
  <c r="A478" i="1"/>
  <c r="A474" i="1"/>
  <c r="A472" i="1"/>
  <c r="A470" i="1"/>
  <c r="A468" i="1"/>
  <c r="A466" i="1"/>
  <c r="A462" i="1"/>
  <c r="A458" i="1"/>
  <c r="A456" i="1"/>
  <c r="A454" i="1"/>
  <c r="A452" i="1"/>
  <c r="A450" i="1"/>
  <c r="A448" i="1"/>
  <c r="A446" i="1"/>
  <c r="A444" i="1"/>
  <c r="A440" i="1"/>
  <c r="A438" i="1"/>
  <c r="A436" i="1"/>
  <c r="A434" i="1"/>
  <c r="A432" i="1"/>
  <c r="A426" i="1"/>
  <c r="A422" i="1"/>
  <c r="A420" i="1"/>
  <c r="A418" i="1"/>
  <c r="A416" i="1"/>
  <c r="A410" i="1"/>
  <c r="A404" i="1"/>
  <c r="A396" i="1"/>
  <c r="A394" i="1"/>
  <c r="A392" i="1"/>
  <c r="A390" i="1"/>
  <c r="A388" i="1"/>
  <c r="A386" i="1"/>
  <c r="A384" i="1"/>
  <c r="A382" i="1"/>
  <c r="A380" i="1"/>
  <c r="A376" i="1"/>
  <c r="A367" i="1"/>
  <c r="A360" i="1"/>
  <c r="A358" i="1"/>
  <c r="A356" i="1"/>
  <c r="A353" i="1"/>
  <c r="A348" i="1"/>
  <c r="A346" i="1"/>
  <c r="A344" i="1"/>
  <c r="A342" i="1"/>
  <c r="A338" i="1"/>
  <c r="A336" i="1"/>
  <c r="A334" i="1"/>
  <c r="A332" i="1"/>
  <c r="A330" i="1"/>
  <c r="A328" i="1"/>
  <c r="A326" i="1"/>
  <c r="A324" i="1"/>
  <c r="A322" i="1"/>
  <c r="A320" i="1"/>
  <c r="A318" i="1"/>
  <c r="A315" i="1"/>
  <c r="A311" i="1"/>
  <c r="A309" i="1"/>
  <c r="A307" i="1"/>
  <c r="A305" i="1"/>
  <c r="A301" i="1"/>
  <c r="A299" i="1"/>
  <c r="A291" i="1"/>
  <c r="A289" i="1"/>
  <c r="A284" i="1"/>
  <c r="A282" i="1"/>
  <c r="A278" i="1"/>
  <c r="A276" i="1"/>
  <c r="A274" i="1"/>
  <c r="A272" i="1"/>
  <c r="A266" i="1"/>
  <c r="A263" i="1"/>
  <c r="A250" i="1"/>
  <c r="A248" i="1"/>
  <c r="A246" i="1"/>
  <c r="A244" i="1"/>
  <c r="A242" i="1"/>
  <c r="A240" i="1"/>
  <c r="A236" i="1"/>
  <c r="A234" i="1"/>
  <c r="A220" i="1"/>
  <c r="A203" i="1"/>
  <c r="A201" i="1"/>
  <c r="A199" i="1"/>
  <c r="A197" i="1"/>
  <c r="A195" i="1"/>
  <c r="A193" i="1"/>
  <c r="A191" i="1"/>
  <c r="A187" i="1"/>
  <c r="A179" i="1"/>
  <c r="A177" i="1"/>
  <c r="A167" i="1"/>
  <c r="A164" i="1"/>
  <c r="A158" i="1"/>
  <c r="A156" i="1"/>
  <c r="A154" i="1"/>
  <c r="A152" i="1"/>
  <c r="A149" i="1"/>
  <c r="A147" i="1"/>
  <c r="A145" i="1"/>
  <c r="A143" i="1"/>
  <c r="A141" i="1"/>
  <c r="A137" i="1"/>
  <c r="A135" i="1"/>
  <c r="A133" i="1"/>
  <c r="A124" i="1"/>
  <c r="A122" i="1"/>
  <c r="A120" i="1"/>
  <c r="A116" i="1"/>
  <c r="A114" i="1"/>
  <c r="A112" i="1"/>
  <c r="A110" i="1"/>
  <c r="A105" i="1"/>
  <c r="A103" i="1"/>
  <c r="A101" i="1"/>
  <c r="A99" i="1"/>
  <c r="A89" i="1"/>
  <c r="A85" i="1"/>
  <c r="A82" i="1"/>
  <c r="A80" i="1"/>
  <c r="A78" i="1"/>
  <c r="A76" i="1"/>
  <c r="A69" i="1"/>
  <c r="A59" i="1"/>
  <c r="A57" i="1"/>
  <c r="A54" i="1"/>
  <c r="A50" i="1"/>
  <c r="A48" i="1"/>
  <c r="A46" i="1"/>
  <c r="A44" i="1"/>
  <c r="A42" i="1"/>
  <c r="A40" i="1"/>
  <c r="A38" i="1"/>
  <c r="A36" i="1"/>
  <c r="A34" i="1"/>
  <c r="A32" i="1"/>
  <c r="A30" i="1"/>
  <c r="A28" i="1"/>
  <c r="A24" i="1"/>
  <c r="A22" i="1"/>
  <c r="A15" i="1"/>
  <c r="A3" i="1"/>
  <c r="A4" i="1"/>
  <c r="A5" i="1"/>
  <c r="A6" i="1"/>
  <c r="A7" i="1"/>
  <c r="A9" i="1"/>
  <c r="A10" i="1"/>
  <c r="A11" i="1"/>
  <c r="A12" i="1"/>
  <c r="A13" i="1"/>
  <c r="A14" i="1"/>
  <c r="A29" i="1"/>
  <c r="A319" i="1"/>
  <c r="A312" i="1"/>
  <c r="A321" i="1"/>
  <c r="A385" i="1"/>
  <c r="A387" i="1"/>
  <c r="A389" i="1"/>
  <c r="A613" i="1"/>
  <c r="A617" i="1"/>
  <c r="A737" i="1"/>
  <c r="A739" i="1"/>
  <c r="A736" i="1"/>
  <c r="A740" i="1"/>
  <c r="A738" i="1"/>
  <c r="A742" i="1"/>
  <c r="A741" i="1"/>
  <c r="A722" i="1"/>
  <c r="A723" i="1"/>
  <c r="A724" i="1"/>
  <c r="A725" i="1"/>
  <c r="A728" i="1"/>
  <c r="A824" i="1"/>
  <c r="A840" i="1"/>
  <c r="A842" i="1"/>
  <c r="A1093" i="1"/>
  <c r="A1095" i="1"/>
  <c r="A2037" i="1"/>
  <c r="A2039" i="1"/>
  <c r="A2046" i="1"/>
  <c r="A2048" i="1"/>
  <c r="A2050" i="1"/>
  <c r="A2055" i="1"/>
  <c r="A2057" i="1"/>
  <c r="A2206" i="1"/>
  <c r="A2209" i="1"/>
  <c r="A2208" i="1"/>
  <c r="A2207" i="1"/>
  <c r="A2211" i="1"/>
  <c r="A2217" i="1"/>
  <c r="A973" i="1"/>
  <c r="A2260" i="1"/>
  <c r="A2263" i="1"/>
  <c r="A2262" i="1"/>
  <c r="A2261" i="1"/>
  <c r="A2264" i="1"/>
  <c r="A2385" i="1"/>
  <c r="A2387" i="1"/>
  <c r="A23" i="1"/>
  <c r="A303" i="1"/>
  <c r="A302" i="1"/>
  <c r="A304" i="1"/>
  <c r="A323" i="1"/>
  <c r="A306" i="1"/>
  <c r="A113" i="1"/>
  <c r="A115" i="1"/>
  <c r="A117" i="1"/>
  <c r="A121" i="1"/>
  <c r="A123" i="1"/>
  <c r="A125" i="1"/>
  <c r="A126" i="1"/>
  <c r="A128" i="1"/>
  <c r="A127" i="1"/>
  <c r="A129" i="1"/>
  <c r="A132" i="1"/>
  <c r="A134" i="1"/>
  <c r="A136" i="1"/>
  <c r="A142" i="1"/>
  <c r="A144" i="1"/>
  <c r="A146" i="1"/>
  <c r="A148" i="1"/>
  <c r="A354" i="1"/>
  <c r="A355" i="1"/>
  <c r="A349" i="1"/>
  <c r="A350" i="1"/>
  <c r="A357" i="1"/>
  <c r="A39" i="1"/>
  <c r="A21" i="1"/>
  <c r="A20" i="1"/>
  <c r="A19" i="1"/>
  <c r="A18" i="1"/>
  <c r="A17" i="1"/>
  <c r="A16" i="1"/>
  <c r="A25" i="1"/>
  <c r="A33" i="1"/>
  <c r="A35" i="1"/>
  <c r="A37" i="1"/>
  <c r="A43" i="1"/>
  <c r="A45" i="1"/>
  <c r="A47" i="1"/>
  <c r="A49" i="1"/>
  <c r="A51" i="1"/>
  <c r="A1579" i="1"/>
  <c r="A56" i="1"/>
  <c r="A55" i="1"/>
  <c r="A58" i="1"/>
  <c r="A62" i="1"/>
  <c r="A60" i="1"/>
  <c r="A61" i="1"/>
  <c r="A63" i="1"/>
  <c r="A64" i="1"/>
  <c r="A65" i="1"/>
  <c r="A66" i="1"/>
  <c r="A67" i="1"/>
  <c r="A68" i="1"/>
  <c r="A71" i="1"/>
  <c r="A70" i="1"/>
  <c r="A72" i="1"/>
  <c r="A73" i="1"/>
  <c r="A74" i="1"/>
  <c r="A75" i="1"/>
  <c r="A77" i="1"/>
  <c r="A79" i="1"/>
  <c r="A81" i="1"/>
  <c r="A84" i="1"/>
  <c r="A83" i="1"/>
  <c r="A86" i="1"/>
  <c r="A90" i="1"/>
  <c r="A91" i="1"/>
  <c r="A92" i="1"/>
  <c r="A98" i="1"/>
  <c r="A93" i="1"/>
  <c r="A94" i="1"/>
  <c r="A95" i="1"/>
  <c r="A97" i="1"/>
  <c r="A96" i="1"/>
  <c r="A100" i="1"/>
  <c r="A102" i="1"/>
  <c r="A104" i="1"/>
  <c r="A106" i="1"/>
  <c r="A111" i="1"/>
  <c r="A151" i="1"/>
  <c r="A150" i="1"/>
  <c r="A138" i="1"/>
  <c r="A155" i="1"/>
  <c r="A157" i="1"/>
  <c r="A159" i="1"/>
  <c r="A163" i="1"/>
  <c r="A162" i="1"/>
  <c r="A161" i="1"/>
  <c r="A160" i="1"/>
  <c r="A168" i="1"/>
  <c r="A173" i="1"/>
  <c r="A175" i="1"/>
  <c r="A176" i="1"/>
  <c r="A171" i="1"/>
  <c r="A170" i="1"/>
  <c r="A169" i="1"/>
  <c r="A172" i="1"/>
  <c r="A174" i="1"/>
  <c r="A178" i="1"/>
  <c r="A180" i="1"/>
  <c r="A181" i="1"/>
  <c r="A182" i="1"/>
  <c r="A185" i="1"/>
  <c r="A184" i="1"/>
  <c r="A186" i="1"/>
  <c r="A183" i="1"/>
  <c r="A204" i="1"/>
  <c r="A212" i="1"/>
  <c r="A213" i="1"/>
  <c r="A205" i="1"/>
  <c r="A215" i="1"/>
  <c r="A206" i="1"/>
  <c r="A210" i="1"/>
  <c r="A208" i="1"/>
  <c r="A211" i="1"/>
  <c r="A214" i="1"/>
  <c r="A217" i="1"/>
  <c r="A209" i="1"/>
  <c r="A216" i="1"/>
  <c r="A219" i="1"/>
  <c r="A207" i="1"/>
  <c r="A218" i="1"/>
  <c r="A188" i="1"/>
  <c r="A192" i="1"/>
  <c r="A194" i="1"/>
  <c r="A196" i="1"/>
  <c r="A198" i="1"/>
  <c r="A200" i="1"/>
  <c r="A202" i="1"/>
  <c r="A225" i="1"/>
  <c r="A221" i="1"/>
  <c r="A223" i="1"/>
  <c r="A222" i="1"/>
  <c r="A224" i="1"/>
  <c r="A235" i="1"/>
  <c r="A237" i="1"/>
  <c r="A239" i="1"/>
  <c r="A238" i="1"/>
  <c r="A241" i="1"/>
  <c r="A247" i="1"/>
  <c r="A249" i="1"/>
  <c r="A251" i="1"/>
  <c r="A245" i="1"/>
  <c r="A243" i="1"/>
  <c r="A264" i="1"/>
  <c r="A273" i="1"/>
  <c r="A275" i="1"/>
  <c r="A277" i="1"/>
  <c r="A280" i="1"/>
  <c r="A281" i="1"/>
  <c r="A279" i="1"/>
  <c r="A283" i="1"/>
  <c r="A286" i="1"/>
  <c r="A287" i="1"/>
  <c r="A288" i="1"/>
  <c r="A285" i="1"/>
  <c r="A290" i="1"/>
  <c r="A292" i="1"/>
  <c r="A297" i="1"/>
  <c r="A296" i="1"/>
  <c r="A294" i="1"/>
  <c r="A298" i="1"/>
  <c r="A293" i="1"/>
  <c r="A295" i="1"/>
  <c r="A300" i="1"/>
  <c r="A308" i="1"/>
  <c r="A310" i="1"/>
  <c r="A316" i="1"/>
  <c r="A325" i="1"/>
  <c r="A327" i="1"/>
  <c r="A329" i="1"/>
  <c r="A331" i="1"/>
  <c r="A333" i="1"/>
  <c r="A335" i="1"/>
  <c r="A339" i="1"/>
  <c r="A345" i="1"/>
  <c r="A347" i="1"/>
  <c r="A361" i="1"/>
  <c r="A362" i="1"/>
  <c r="A363" i="1"/>
  <c r="A364" i="1"/>
  <c r="A365" i="1"/>
  <c r="A366" i="1"/>
  <c r="A375" i="1"/>
  <c r="A975" i="1"/>
  <c r="A378" i="1"/>
  <c r="A379" i="1"/>
  <c r="A377" i="1"/>
  <c r="A381" i="1"/>
  <c r="A383" i="1"/>
  <c r="A391" i="1"/>
  <c r="A393" i="1"/>
  <c r="A395" i="1"/>
  <c r="A401" i="1"/>
  <c r="A402" i="1"/>
  <c r="A398" i="1"/>
  <c r="A403" i="1"/>
  <c r="A397" i="1"/>
  <c r="A399" i="1"/>
  <c r="A400" i="1"/>
  <c r="A407" i="1"/>
  <c r="A405" i="1"/>
  <c r="A409" i="1"/>
  <c r="A408" i="1"/>
  <c r="A406" i="1"/>
  <c r="A417" i="1"/>
  <c r="A419" i="1"/>
  <c r="A421" i="1"/>
  <c r="A2371" i="1"/>
  <c r="A427" i="1"/>
  <c r="A428" i="1"/>
  <c r="A429" i="1"/>
  <c r="A433" i="1"/>
  <c r="A435" i="1"/>
  <c r="A437" i="1"/>
  <c r="A439" i="1"/>
  <c r="A441" i="1"/>
  <c r="A445" i="1"/>
  <c r="A447" i="1"/>
  <c r="A449" i="1"/>
  <c r="A453" i="1"/>
  <c r="A455" i="1"/>
  <c r="A457" i="1"/>
  <c r="A459" i="1"/>
  <c r="A463" i="1"/>
  <c r="A467" i="1"/>
  <c r="A469" i="1"/>
  <c r="A471" i="1"/>
  <c r="A473" i="1"/>
  <c r="A475" i="1"/>
  <c r="A476" i="1"/>
  <c r="A477" i="1"/>
  <c r="A479" i="1"/>
  <c r="A484" i="1"/>
  <c r="A482" i="1"/>
  <c r="A481" i="1"/>
  <c r="A483" i="1"/>
  <c r="A486" i="1"/>
  <c r="A487" i="1"/>
  <c r="A489" i="1"/>
  <c r="A495" i="1"/>
  <c r="A494" i="1"/>
  <c r="A490" i="1"/>
  <c r="A488" i="1"/>
  <c r="A492" i="1"/>
  <c r="A493" i="1"/>
  <c r="A491" i="1"/>
  <c r="A499" i="1"/>
  <c r="A498" i="1"/>
  <c r="A497" i="1"/>
  <c r="A501" i="1"/>
  <c r="A503" i="1"/>
  <c r="A504" i="1"/>
  <c r="A505" i="1"/>
  <c r="A506" i="1"/>
  <c r="A507" i="1"/>
  <c r="A509" i="1"/>
  <c r="A513" i="1"/>
  <c r="A515" i="1"/>
  <c r="A520" i="1"/>
  <c r="A519" i="1"/>
  <c r="A521" i="1"/>
  <c r="A523" i="1"/>
  <c r="A527" i="1"/>
  <c r="A530" i="1"/>
  <c r="A537" i="1"/>
  <c r="A536" i="1"/>
  <c r="A531" i="1"/>
  <c r="A535" i="1"/>
  <c r="A532" i="1"/>
  <c r="A534" i="1"/>
  <c r="A533" i="1"/>
  <c r="A529" i="1"/>
  <c r="A540" i="1"/>
  <c r="A541" i="1"/>
  <c r="A539" i="1"/>
  <c r="A543" i="1"/>
  <c r="A545" i="1"/>
  <c r="A547" i="1"/>
  <c r="A546" i="1"/>
  <c r="A556" i="1"/>
  <c r="A557" i="1"/>
  <c r="A563" i="1"/>
  <c r="A583" i="1"/>
  <c r="A581" i="1"/>
  <c r="A572" i="1"/>
  <c r="A594" i="1"/>
  <c r="A595" i="1"/>
  <c r="A578" i="1"/>
  <c r="A580" i="1"/>
  <c r="A576" i="1"/>
  <c r="A573" i="1"/>
  <c r="A584" i="1"/>
  <c r="A585" i="1"/>
  <c r="A566" i="1"/>
  <c r="A596" i="1"/>
  <c r="A575" i="1"/>
  <c r="A586" i="1"/>
  <c r="A587" i="1"/>
  <c r="A577" i="1"/>
  <c r="A570" i="1"/>
  <c r="A567" i="1"/>
  <c r="A568" i="1"/>
  <c r="A565" i="1"/>
  <c r="A559" i="1"/>
  <c r="A564" i="1"/>
  <c r="A569" i="1"/>
  <c r="A588" i="1"/>
  <c r="A574" i="1"/>
  <c r="A582" i="1"/>
  <c r="A589" i="1"/>
  <c r="A560" i="1"/>
  <c r="A561" i="1"/>
  <c r="A590" i="1"/>
  <c r="A597" i="1"/>
  <c r="A571" i="1"/>
  <c r="A591" i="1"/>
  <c r="A598" i="1"/>
  <c r="A562" i="1"/>
  <c r="A599" i="1"/>
  <c r="A579" i="1"/>
  <c r="A592" i="1"/>
  <c r="A593" i="1"/>
  <c r="A603" i="1"/>
  <c r="A605" i="1"/>
  <c r="A611" i="1"/>
  <c r="A619" i="1"/>
  <c r="A621" i="1"/>
  <c r="A623" i="1"/>
  <c r="A625" i="1"/>
  <c r="A627" i="1"/>
  <c r="A633" i="1"/>
  <c r="A631" i="1"/>
  <c r="A632" i="1"/>
  <c r="A634" i="1"/>
  <c r="A635" i="1"/>
  <c r="A630" i="1"/>
  <c r="A629" i="1"/>
  <c r="A637" i="1"/>
  <c r="A639" i="1"/>
  <c r="A645" i="1"/>
  <c r="A648" i="1"/>
  <c r="A647" i="1"/>
  <c r="A650" i="1"/>
  <c r="A652" i="1"/>
  <c r="A651" i="1"/>
  <c r="A655" i="1"/>
  <c r="A656" i="1"/>
  <c r="A658" i="1"/>
  <c r="A654" i="1"/>
  <c r="A653" i="1"/>
  <c r="A659" i="1"/>
  <c r="A663" i="1"/>
  <c r="A668" i="1"/>
  <c r="A664" i="1"/>
  <c r="A665" i="1"/>
  <c r="A666" i="1"/>
  <c r="A670" i="1"/>
  <c r="A671" i="1"/>
  <c r="A667" i="1"/>
  <c r="A669" i="1"/>
  <c r="A673" i="1"/>
  <c r="A675" i="1"/>
  <c r="A677" i="1"/>
  <c r="A679" i="1"/>
  <c r="A678" i="1"/>
  <c r="A680" i="1"/>
  <c r="A682" i="1"/>
  <c r="A684" i="1"/>
  <c r="A681" i="1"/>
  <c r="A683" i="1"/>
  <c r="A685" i="1"/>
  <c r="A687" i="1"/>
  <c r="A689" i="1"/>
  <c r="A691" i="1"/>
  <c r="A693" i="1"/>
  <c r="A695" i="1"/>
  <c r="A697" i="1"/>
  <c r="A699" i="1"/>
  <c r="A701" i="1"/>
  <c r="A703" i="1"/>
  <c r="A705" i="1"/>
  <c r="A707" i="1"/>
  <c r="A709" i="1"/>
  <c r="A710" i="1"/>
  <c r="A708" i="1"/>
  <c r="A706" i="1"/>
  <c r="A711" i="1"/>
  <c r="A718" i="1"/>
  <c r="A720" i="1"/>
  <c r="A732" i="1"/>
  <c r="A734" i="1"/>
  <c r="A750" i="1"/>
  <c r="A754" i="1"/>
  <c r="A753" i="1"/>
  <c r="A755" i="1"/>
  <c r="A752" i="1"/>
  <c r="A757" i="1"/>
  <c r="A759" i="1"/>
  <c r="A761" i="1"/>
  <c r="A763" i="1"/>
  <c r="A767" i="1"/>
  <c r="A769" i="1"/>
  <c r="A770" i="1"/>
  <c r="A772" i="1"/>
  <c r="A774" i="1"/>
  <c r="A776" i="1"/>
  <c r="A778" i="1"/>
  <c r="A780" i="1"/>
  <c r="A782" i="1"/>
  <c r="A784" i="1"/>
  <c r="A786" i="1"/>
  <c r="A788" i="1"/>
  <c r="A790" i="1"/>
  <c r="A794" i="1"/>
  <c r="A795" i="1"/>
  <c r="A797" i="1"/>
  <c r="A799" i="1"/>
  <c r="A802" i="1"/>
  <c r="A801" i="1"/>
  <c r="A800" i="1"/>
  <c r="A803" i="1"/>
  <c r="A805" i="1"/>
  <c r="A809" i="1"/>
  <c r="A811" i="1"/>
  <c r="A820" i="1"/>
  <c r="A817" i="1"/>
  <c r="A818" i="1"/>
  <c r="A821" i="1"/>
  <c r="A819" i="1"/>
  <c r="A822" i="1"/>
  <c r="A744" i="1"/>
  <c r="A745" i="1"/>
  <c r="A746" i="1"/>
  <c r="A747" i="1"/>
  <c r="A748" i="1"/>
  <c r="A713" i="1"/>
  <c r="A714" i="1"/>
  <c r="A715" i="1"/>
  <c r="A716" i="1"/>
  <c r="A828" i="1"/>
  <c r="A827" i="1"/>
  <c r="A829" i="1"/>
  <c r="A830" i="1"/>
  <c r="A832" i="1"/>
  <c r="A831" i="1"/>
  <c r="A826" i="1"/>
  <c r="A834" i="1"/>
  <c r="A836" i="1"/>
  <c r="A838" i="1"/>
  <c r="A844" i="1"/>
  <c r="A845" i="1"/>
  <c r="A847" i="1"/>
  <c r="A848" i="1"/>
  <c r="A849" i="1"/>
  <c r="A850" i="1"/>
  <c r="A852" i="1"/>
  <c r="A856" i="1"/>
  <c r="A857" i="1"/>
  <c r="A854" i="1"/>
  <c r="A855" i="1"/>
  <c r="A859" i="1"/>
  <c r="A861" i="1"/>
  <c r="A863" i="1"/>
  <c r="A869" i="1"/>
  <c r="A871" i="1"/>
  <c r="A897" i="1"/>
  <c r="A873" i="1"/>
  <c r="A875" i="1"/>
  <c r="A885" i="1"/>
  <c r="A887" i="1"/>
  <c r="A889" i="1"/>
  <c r="A891" i="1"/>
  <c r="A893" i="1"/>
  <c r="A895" i="1"/>
  <c r="A899" i="1"/>
  <c r="A903" i="1"/>
  <c r="A905" i="1"/>
  <c r="A907" i="1"/>
  <c r="A915" i="1"/>
  <c r="A917" i="1"/>
  <c r="A919" i="1"/>
  <c r="A921" i="1"/>
  <c r="A927" i="1"/>
  <c r="A929" i="1"/>
  <c r="A931" i="1"/>
  <c r="A938" i="1"/>
  <c r="A937" i="1"/>
  <c r="A940" i="1"/>
  <c r="A942" i="1"/>
  <c r="A945" i="1"/>
  <c r="A944" i="1"/>
  <c r="A947" i="1"/>
  <c r="A949" i="1"/>
  <c r="A951" i="1"/>
  <c r="A953" i="1"/>
  <c r="A959" i="1"/>
  <c r="A963" i="1"/>
  <c r="A1908" i="1"/>
  <c r="A968" i="1"/>
  <c r="A967" i="1"/>
  <c r="A969" i="1"/>
  <c r="A981" i="1"/>
  <c r="A985" i="1"/>
  <c r="A988" i="1"/>
  <c r="A987" i="1"/>
  <c r="A989" i="1"/>
  <c r="A986" i="1"/>
  <c r="A991" i="1"/>
  <c r="A997" i="1"/>
  <c r="A1001" i="1"/>
  <c r="A1003" i="1"/>
  <c r="A1010" i="1"/>
  <c r="A1007" i="1"/>
  <c r="A1009" i="1"/>
  <c r="A1011" i="1"/>
  <c r="A1008" i="1"/>
  <c r="A1014" i="1"/>
  <c r="A1013" i="1"/>
  <c r="A1015" i="1"/>
  <c r="A1017" i="1"/>
  <c r="A1016" i="1"/>
  <c r="A1019" i="1"/>
  <c r="A1022" i="1"/>
  <c r="A1021" i="1"/>
  <c r="A1024" i="1"/>
  <c r="A1032" i="1"/>
  <c r="A1031" i="1"/>
  <c r="A1033" i="1"/>
  <c r="A1030" i="1"/>
  <c r="A1035" i="1"/>
  <c r="A1037" i="1"/>
  <c r="A1039" i="1"/>
  <c r="A1041" i="1"/>
  <c r="A1044" i="1"/>
  <c r="A1045" i="1"/>
  <c r="A1043" i="1"/>
  <c r="A1049" i="1"/>
  <c r="A1051" i="1"/>
  <c r="A1053" i="1"/>
  <c r="A1055" i="1"/>
  <c r="A1059" i="1"/>
  <c r="A1057" i="1"/>
  <c r="A1058" i="1"/>
  <c r="A1063" i="1"/>
  <c r="A1060" i="1"/>
  <c r="A1062" i="1"/>
  <c r="A1061" i="1"/>
  <c r="A1056" i="1"/>
  <c r="A1071" i="1"/>
  <c r="A1075" i="1"/>
  <c r="A1072" i="1"/>
  <c r="A1069" i="1"/>
  <c r="A1066" i="1"/>
  <c r="A1065" i="1"/>
  <c r="A1073" i="1"/>
  <c r="A1067" i="1"/>
  <c r="A1078" i="1"/>
  <c r="A1070" i="1"/>
  <c r="A1079" i="1"/>
  <c r="A1080" i="1"/>
  <c r="A1068" i="1"/>
  <c r="A1074" i="1"/>
  <c r="A1077" i="1"/>
  <c r="A1076" i="1"/>
  <c r="A1085" i="1"/>
  <c r="A1083" i="1"/>
  <c r="A1082" i="1"/>
  <c r="A1084" i="1"/>
  <c r="A1089" i="1"/>
  <c r="A1105" i="1"/>
  <c r="A1107" i="1"/>
  <c r="A1112" i="1"/>
  <c r="A1114" i="1"/>
  <c r="A1118" i="1"/>
  <c r="A1120" i="1"/>
  <c r="A1134" i="1"/>
  <c r="A1122" i="1"/>
  <c r="A1124" i="1"/>
  <c r="A1126" i="1"/>
  <c r="A1128" i="1"/>
  <c r="A1130" i="1"/>
  <c r="A1132" i="1"/>
  <c r="A1136" i="1"/>
  <c r="A1138" i="1"/>
  <c r="A1152" i="1"/>
  <c r="A1156" i="1"/>
  <c r="A1158" i="1"/>
  <c r="A1160" i="1"/>
  <c r="A1162" i="1"/>
  <c r="A1164" i="1"/>
  <c r="A1168" i="1"/>
  <c r="A1172" i="1"/>
  <c r="A1200" i="1"/>
  <c r="A1174" i="1"/>
  <c r="A1192" i="1"/>
  <c r="A1182" i="1"/>
  <c r="A1184" i="1"/>
  <c r="A1180" i="1"/>
  <c r="A1187" i="1"/>
  <c r="A1176" i="1"/>
  <c r="A1194" i="1"/>
  <c r="A1181" i="1"/>
  <c r="A1179" i="1"/>
  <c r="A1177" i="1"/>
  <c r="A1191" i="1"/>
  <c r="A1175" i="1"/>
  <c r="A1178" i="1"/>
  <c r="A1186" i="1"/>
  <c r="A1193" i="1"/>
  <c r="A1190" i="1"/>
  <c r="A1188" i="1"/>
  <c r="A1196" i="1"/>
  <c r="A1197" i="1"/>
  <c r="A1185" i="1"/>
  <c r="A1195" i="1"/>
  <c r="A1183" i="1"/>
  <c r="A1189" i="1"/>
  <c r="A1198" i="1"/>
  <c r="A1210" i="1"/>
  <c r="A1222" i="1"/>
  <c r="A1202" i="1"/>
  <c r="A1225" i="1"/>
  <c r="A1216" i="1"/>
  <c r="A1220" i="1"/>
  <c r="A1215" i="1"/>
  <c r="A1208" i="1"/>
  <c r="A1217" i="1"/>
  <c r="A1209" i="1"/>
  <c r="A1223" i="1"/>
  <c r="A1203" i="1"/>
  <c r="A1205" i="1"/>
  <c r="A1206" i="1"/>
  <c r="A1214" i="1"/>
  <c r="A1211" i="1"/>
  <c r="A1207" i="1"/>
  <c r="A1204" i="1"/>
  <c r="A1212" i="1"/>
  <c r="A1224" i="1"/>
  <c r="A1218" i="1"/>
  <c r="A1219" i="1"/>
  <c r="A1226" i="1"/>
  <c r="A1213" i="1"/>
  <c r="A1221" i="1"/>
  <c r="A1229" i="1"/>
  <c r="A1228" i="1"/>
  <c r="A1233" i="1"/>
  <c r="A1235" i="1"/>
  <c r="A1237" i="1"/>
  <c r="A1238" i="1"/>
  <c r="A1239" i="1"/>
  <c r="A1241" i="1"/>
  <c r="A1243" i="1"/>
  <c r="A1245" i="1"/>
  <c r="A1247" i="1"/>
  <c r="A1249" i="1"/>
  <c r="A1251" i="1"/>
  <c r="A1253" i="1"/>
  <c r="A1255" i="1"/>
  <c r="A1257" i="1"/>
  <c r="A1259" i="1"/>
  <c r="A1262" i="1"/>
  <c r="A1261" i="1"/>
  <c r="A1263" i="1"/>
  <c r="A1269" i="1"/>
  <c r="A1271" i="1"/>
  <c r="A1275" i="1"/>
  <c r="A1277" i="1"/>
  <c r="A1279" i="1"/>
  <c r="A1284" i="1"/>
  <c r="A1281" i="1"/>
  <c r="A1283" i="1"/>
  <c r="A1282" i="1"/>
  <c r="A1286" i="1"/>
  <c r="A1290" i="1"/>
  <c r="A1292" i="1"/>
  <c r="A1294" i="1"/>
  <c r="A1300" i="1"/>
  <c r="A1303" i="1"/>
  <c r="A1304" i="1"/>
  <c r="A1302" i="1"/>
  <c r="A1305" i="1"/>
  <c r="A1307" i="1"/>
  <c r="A1310" i="1"/>
  <c r="A1309" i="1"/>
  <c r="A1314" i="1"/>
  <c r="A1313" i="1"/>
  <c r="A1316" i="1"/>
  <c r="A1312" i="1"/>
  <c r="A1315" i="1"/>
  <c r="A1318" i="1"/>
  <c r="A1324" i="1"/>
  <c r="A1326" i="1"/>
  <c r="A1327" i="1"/>
  <c r="A1329" i="1"/>
  <c r="A1337" i="1"/>
  <c r="A1336" i="1"/>
  <c r="A1335" i="1"/>
  <c r="A1333" i="1"/>
  <c r="A1338" i="1"/>
  <c r="A1339" i="1"/>
  <c r="A1340" i="1"/>
  <c r="A1334" i="1"/>
  <c r="A1342" i="1"/>
  <c r="A1344" i="1"/>
  <c r="A1346" i="1"/>
  <c r="A1348" i="1"/>
  <c r="A1352" i="1"/>
  <c r="A1356" i="1"/>
  <c r="A1360" i="1"/>
  <c r="A1362" i="1"/>
  <c r="A1363" i="1"/>
  <c r="A1365" i="1"/>
  <c r="A1371" i="1"/>
  <c r="A1374" i="1"/>
  <c r="A1372" i="1"/>
  <c r="A1373" i="1"/>
  <c r="A1376" i="1"/>
  <c r="A1378" i="1"/>
  <c r="A1380" i="1"/>
  <c r="A1384" i="1"/>
  <c r="A1386" i="1"/>
  <c r="A1388" i="1"/>
  <c r="A1390" i="1"/>
  <c r="A1392" i="1"/>
  <c r="A1393" i="1"/>
  <c r="A1394" i="1"/>
  <c r="A1400" i="1"/>
  <c r="A1402" i="1"/>
  <c r="A1408" i="1"/>
  <c r="A1404" i="1"/>
  <c r="A1405" i="1"/>
  <c r="A1406" i="1"/>
  <c r="A1407" i="1"/>
  <c r="A1410" i="1"/>
  <c r="A1412" i="1"/>
  <c r="A1414" i="1"/>
  <c r="A1416" i="1"/>
  <c r="A1418" i="1"/>
  <c r="A1420" i="1"/>
  <c r="A1422" i="1"/>
  <c r="A1424" i="1"/>
  <c r="A1426" i="1"/>
  <c r="A1428" i="1"/>
  <c r="A1430" i="1"/>
  <c r="A1432" i="1"/>
  <c r="A1431" i="1"/>
  <c r="A1434" i="1"/>
  <c r="A1440" i="1"/>
  <c r="A1442" i="1"/>
  <c r="A1444" i="1"/>
  <c r="A1446" i="1"/>
  <c r="A1450" i="1"/>
  <c r="A1452" i="1"/>
  <c r="A1453" i="1"/>
  <c r="A1454" i="1"/>
  <c r="A1458" i="1"/>
  <c r="A1460" i="1"/>
  <c r="A517" i="1"/>
  <c r="A1464" i="1"/>
  <c r="A1466" i="1"/>
  <c r="A1470" i="1"/>
  <c r="A1468" i="1"/>
  <c r="A1474" i="1"/>
  <c r="A1481" i="1"/>
  <c r="A1478" i="1"/>
  <c r="A1483" i="1"/>
  <c r="A1484" i="1"/>
  <c r="A1479" i="1"/>
  <c r="A1480" i="1"/>
  <c r="A1482" i="1"/>
  <c r="A1485" i="1"/>
  <c r="A1494" i="1"/>
  <c r="A1493" i="1"/>
  <c r="A1492" i="1"/>
  <c r="A1495" i="1"/>
  <c r="A1491" i="1"/>
  <c r="A1490" i="1"/>
  <c r="A1489" i="1"/>
  <c r="A1502" i="1"/>
  <c r="A1500" i="1"/>
  <c r="A1501" i="1"/>
  <c r="A1503" i="1"/>
  <c r="A1499" i="1"/>
  <c r="A1498" i="1"/>
  <c r="A1497" i="1"/>
  <c r="A1509" i="1"/>
  <c r="A1508" i="1"/>
  <c r="A1510" i="1"/>
  <c r="A1511" i="1"/>
  <c r="A1507" i="1"/>
  <c r="A1506" i="1"/>
  <c r="A1505" i="1"/>
  <c r="A1513" i="1"/>
  <c r="A1514" i="1"/>
  <c r="A1517" i="1"/>
  <c r="A1523" i="1"/>
  <c r="A1518" i="1"/>
  <c r="A1515" i="1"/>
  <c r="A1526" i="1"/>
  <c r="A1527" i="1"/>
  <c r="A1521" i="1"/>
  <c r="A1516" i="1"/>
  <c r="A1522" i="1"/>
  <c r="A1519" i="1"/>
  <c r="A1520" i="1"/>
  <c r="A1525" i="1"/>
  <c r="A1528" i="1"/>
  <c r="A1524" i="1"/>
  <c r="A1530" i="1"/>
  <c r="A1529" i="1"/>
  <c r="A1534" i="1"/>
  <c r="A1536" i="1"/>
  <c r="A1538" i="1"/>
  <c r="A1540" i="1"/>
  <c r="A1542" i="1"/>
  <c r="A1544" i="1"/>
  <c r="A1545" i="1"/>
  <c r="A1546" i="1"/>
  <c r="A1547" i="1"/>
  <c r="A1548" i="1"/>
  <c r="A1549" i="1"/>
  <c r="A1550" i="1"/>
  <c r="A1551" i="1"/>
  <c r="A1553" i="1"/>
  <c r="A1576" i="1"/>
  <c r="A1574" i="1"/>
  <c r="A1573" i="1"/>
  <c r="A1563" i="1"/>
  <c r="A1575" i="1"/>
  <c r="A1577" i="1"/>
  <c r="A1572" i="1"/>
  <c r="A1568" i="1"/>
  <c r="A1570" i="1"/>
  <c r="A1571" i="1"/>
  <c r="A1564" i="1"/>
  <c r="A1569" i="1"/>
  <c r="A1565" i="1"/>
  <c r="A1566" i="1"/>
  <c r="A1567" i="1"/>
  <c r="A1562" i="1"/>
  <c r="A1581" i="1"/>
  <c r="A1583" i="1"/>
  <c r="A1585" i="1"/>
  <c r="A1587" i="1"/>
  <c r="A1593" i="1"/>
  <c r="A1595" i="1"/>
  <c r="A1597" i="1"/>
  <c r="A1599" i="1"/>
  <c r="A1601" i="1"/>
  <c r="A1608" i="1"/>
  <c r="A1604" i="1"/>
  <c r="A1606" i="1"/>
  <c r="A1607" i="1"/>
  <c r="A1605" i="1"/>
  <c r="A1609" i="1"/>
  <c r="A1603" i="1"/>
  <c r="A1611" i="1"/>
  <c r="A1613" i="1"/>
  <c r="A1615" i="1"/>
  <c r="A1617" i="1"/>
  <c r="A1616" i="1"/>
  <c r="A1619" i="1"/>
  <c r="A1623" i="1"/>
  <c r="A1627" i="1"/>
  <c r="A1628" i="1"/>
  <c r="A1630" i="1"/>
  <c r="A1629" i="1"/>
  <c r="A1626" i="1"/>
  <c r="A1625" i="1"/>
  <c r="A1632" i="1"/>
  <c r="A1633" i="1"/>
  <c r="A1634" i="1"/>
  <c r="A1635" i="1"/>
  <c r="A1637" i="1"/>
  <c r="A1643" i="1"/>
  <c r="A1649" i="1"/>
  <c r="A1653" i="1"/>
  <c r="A153" i="1"/>
  <c r="A1655" i="1"/>
  <c r="A1661" i="1"/>
  <c r="A1664" i="1"/>
  <c r="A1663" i="1"/>
  <c r="A1665" i="1"/>
  <c r="A1662" i="1"/>
  <c r="A1666" i="1"/>
  <c r="A1681" i="1"/>
  <c r="A1683" i="1"/>
  <c r="A1690" i="1"/>
  <c r="A1689" i="1"/>
  <c r="A1691" i="1"/>
  <c r="A1687" i="1"/>
  <c r="A1693" i="1"/>
  <c r="A1694" i="1"/>
  <c r="A1695" i="1"/>
  <c r="A1696" i="1"/>
  <c r="A1698" i="1"/>
  <c r="A1657" i="1"/>
  <c r="A1702" i="1"/>
  <c r="A1704" i="1"/>
  <c r="A1700" i="1"/>
  <c r="A1706" i="1"/>
  <c r="A1709" i="1"/>
  <c r="A1710" i="1"/>
  <c r="A1711" i="1"/>
  <c r="A1712" i="1"/>
  <c r="A1708" i="1"/>
  <c r="A1714" i="1"/>
  <c r="A1718" i="1"/>
  <c r="A1723" i="1"/>
  <c r="A1725" i="1"/>
  <c r="A1729" i="1"/>
  <c r="A1733" i="1"/>
  <c r="A1735" i="1"/>
  <c r="A1737" i="1"/>
  <c r="A1741" i="1"/>
  <c r="A1748" i="1"/>
  <c r="A1747" i="1"/>
  <c r="A1742" i="1"/>
  <c r="A1743" i="1"/>
  <c r="A1745" i="1"/>
  <c r="A1744" i="1"/>
  <c r="A1746" i="1"/>
  <c r="A1749" i="1"/>
  <c r="A1753" i="1"/>
  <c r="A1755" i="1"/>
  <c r="A1759" i="1"/>
  <c r="A1762" i="1"/>
  <c r="A1761" i="1"/>
  <c r="A1764" i="1"/>
  <c r="A1768" i="1"/>
  <c r="A1772" i="1"/>
  <c r="A1774" i="1"/>
  <c r="A1778" i="1"/>
  <c r="A1784" i="1"/>
  <c r="A1804" i="1"/>
  <c r="A1780" i="1"/>
  <c r="A1786" i="1"/>
  <c r="A1788" i="1"/>
  <c r="A1792" i="1"/>
  <c r="A1794" i="1"/>
  <c r="A1796" i="1"/>
  <c r="A1798" i="1"/>
  <c r="A1800" i="1"/>
  <c r="A1802" i="1"/>
  <c r="A1806" i="1"/>
  <c r="A1810" i="1"/>
  <c r="A1816" i="1"/>
  <c r="A1818" i="1"/>
  <c r="A1820" i="1"/>
  <c r="A979" i="1"/>
  <c r="A1822" i="1"/>
  <c r="A1824" i="1"/>
  <c r="A1832" i="1"/>
  <c r="A1827" i="1"/>
  <c r="A1829" i="1"/>
  <c r="A1826" i="1"/>
  <c r="A1830" i="1"/>
  <c r="A1828" i="1"/>
  <c r="A1834" i="1"/>
  <c r="A165" i="1"/>
  <c r="A166" i="1"/>
  <c r="A1836" i="1"/>
  <c r="A1838" i="1"/>
  <c r="A1840" i="1"/>
  <c r="A1842" i="1"/>
  <c r="A1844" i="1"/>
  <c r="A1846" i="1"/>
  <c r="A1847" i="1"/>
  <c r="A1845" i="1"/>
  <c r="A1849" i="1"/>
  <c r="A1851" i="1"/>
  <c r="A1853" i="1"/>
  <c r="A1855" i="1"/>
  <c r="A1651" i="1"/>
  <c r="A1859" i="1"/>
  <c r="A1865" i="1"/>
  <c r="A1866" i="1"/>
  <c r="A1867" i="1"/>
  <c r="A1868" i="1"/>
  <c r="A1869" i="1"/>
  <c r="A1871" i="1"/>
  <c r="A1873" i="1"/>
  <c r="A1879" i="1"/>
  <c r="A1881" i="1"/>
  <c r="A1883" i="1"/>
  <c r="A1884" i="1"/>
  <c r="A1882" i="1"/>
  <c r="A1885" i="1"/>
  <c r="A1887" i="1"/>
  <c r="A1890" i="1"/>
  <c r="A1893" i="1"/>
  <c r="A1891" i="1"/>
  <c r="A1892" i="1"/>
  <c r="A1889" i="1"/>
  <c r="A1895" i="1"/>
  <c r="A1904" i="1"/>
  <c r="A1899" i="1"/>
  <c r="A1901" i="1"/>
  <c r="A1897" i="1"/>
  <c r="A1902" i="1"/>
  <c r="A1903" i="1"/>
  <c r="A1896" i="1"/>
  <c r="A1898" i="1"/>
  <c r="A1900" i="1"/>
  <c r="A1906" i="1"/>
  <c r="A1910" i="1"/>
  <c r="A1913" i="1"/>
  <c r="A1912" i="1"/>
  <c r="A1916" i="1"/>
  <c r="A1911" i="1"/>
  <c r="A1915" i="1"/>
  <c r="A1914" i="1"/>
  <c r="A1918" i="1"/>
  <c r="A1919" i="1"/>
  <c r="A1925" i="1"/>
  <c r="A1926" i="1"/>
  <c r="A1931" i="1"/>
  <c r="A1930" i="1"/>
  <c r="A1929" i="1"/>
  <c r="A1932" i="1"/>
  <c r="A1928" i="1"/>
  <c r="A1927" i="1"/>
  <c r="A1921" i="1"/>
  <c r="A1934" i="1"/>
  <c r="A1947" i="1"/>
  <c r="A1946" i="1"/>
  <c r="A1949" i="1"/>
  <c r="A1951" i="1"/>
  <c r="A1953" i="1"/>
  <c r="A1973" i="1"/>
  <c r="A1958" i="1"/>
  <c r="A1957" i="1"/>
  <c r="A1955" i="1"/>
  <c r="A1962" i="1"/>
  <c r="A1974" i="1"/>
  <c r="A1960" i="1"/>
  <c r="A1964" i="1"/>
  <c r="A1965" i="1"/>
  <c r="A1966" i="1"/>
  <c r="A1972" i="1"/>
  <c r="A1961" i="1"/>
  <c r="A1956" i="1"/>
  <c r="A1959" i="1"/>
  <c r="A1975" i="1"/>
  <c r="A1976" i="1"/>
  <c r="A1977" i="1"/>
  <c r="A1967" i="1"/>
  <c r="A1978" i="1"/>
  <c r="A1979" i="1"/>
  <c r="A1968" i="1"/>
  <c r="A1963" i="1"/>
  <c r="A1969" i="1"/>
  <c r="A1980" i="1"/>
  <c r="A1970" i="1"/>
  <c r="A1971" i="1"/>
  <c r="A1982" i="1"/>
  <c r="A1984" i="1"/>
  <c r="A1986" i="1"/>
  <c r="A1992" i="1"/>
  <c r="A1994" i="1"/>
  <c r="A1996" i="1"/>
  <c r="A1998" i="1"/>
  <c r="A2002" i="1"/>
  <c r="A2004" i="1"/>
  <c r="A2006" i="1"/>
  <c r="A2008" i="1"/>
  <c r="A2010" i="1"/>
  <c r="A2012" i="1"/>
  <c r="A2014" i="1"/>
  <c r="A2011" i="1"/>
  <c r="A2015" i="1"/>
  <c r="A2013" i="1"/>
  <c r="A2009" i="1"/>
  <c r="A2017" i="1"/>
  <c r="A2025" i="1"/>
  <c r="A2019" i="1"/>
  <c r="A2021" i="1"/>
  <c r="A2023" i="1"/>
  <c r="A2027" i="1"/>
  <c r="A2028" i="1"/>
  <c r="A2029" i="1"/>
  <c r="A2030" i="1"/>
  <c r="A2031" i="1"/>
  <c r="A2033" i="1"/>
  <c r="A2059" i="1"/>
  <c r="A2061" i="1"/>
  <c r="A2069" i="1"/>
  <c r="A2071" i="1"/>
  <c r="A2072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9" i="1"/>
  <c r="A2093" i="1"/>
  <c r="A2091" i="1"/>
  <c r="A2092" i="1"/>
  <c r="A2090" i="1"/>
  <c r="A2095" i="1"/>
  <c r="A2186" i="1"/>
  <c r="A2183" i="1"/>
  <c r="A2181" i="1"/>
  <c r="A2180" i="1"/>
  <c r="A2175" i="1"/>
  <c r="A2176" i="1"/>
  <c r="A2174" i="1"/>
  <c r="A2177" i="1"/>
  <c r="A2184" i="1"/>
  <c r="A2178" i="1"/>
  <c r="A2179" i="1"/>
  <c r="A2182" i="1"/>
  <c r="A2097" i="1"/>
  <c r="A2104" i="1"/>
  <c r="A2105" i="1"/>
  <c r="A2106" i="1"/>
  <c r="A2100" i="1"/>
  <c r="A2099" i="1"/>
  <c r="A2102" i="1"/>
  <c r="A2101" i="1"/>
  <c r="A2108" i="1"/>
  <c r="A2110" i="1"/>
  <c r="A2120" i="1"/>
  <c r="A2121" i="1"/>
  <c r="A2119" i="1"/>
  <c r="A2124" i="1"/>
  <c r="A2123" i="1"/>
  <c r="A2126" i="1"/>
  <c r="A2129" i="1"/>
  <c r="A2125" i="1"/>
  <c r="A2127" i="1"/>
  <c r="A2128" i="1"/>
  <c r="A2131" i="1"/>
  <c r="A2133" i="1"/>
  <c r="A2135" i="1"/>
  <c r="A2138" i="1"/>
  <c r="A2134" i="1"/>
  <c r="A2132" i="1"/>
  <c r="A2136" i="1"/>
  <c r="A2139" i="1"/>
  <c r="A2141" i="1"/>
  <c r="A2137" i="1"/>
  <c r="A2140" i="1"/>
  <c r="A2142" i="1"/>
  <c r="A2143" i="1"/>
  <c r="A2144" i="1"/>
  <c r="A2145" i="1"/>
  <c r="A2146" i="1"/>
  <c r="A2147" i="1"/>
  <c r="A2148" i="1"/>
  <c r="A2150" i="1"/>
  <c r="A2112" i="1"/>
  <c r="A2113" i="1"/>
  <c r="A2116" i="1"/>
  <c r="A2115" i="1"/>
  <c r="A2114" i="1"/>
  <c r="A2117" i="1"/>
  <c r="A2235" i="1"/>
  <c r="A2236" i="1"/>
  <c r="A2167" i="1"/>
  <c r="A2168" i="1"/>
  <c r="A2189" i="1"/>
  <c r="A2188" i="1"/>
  <c r="A2193" i="1"/>
  <c r="A2196" i="1"/>
  <c r="A2195" i="1"/>
  <c r="A2197" i="1"/>
  <c r="A2200" i="1"/>
  <c r="A2198" i="1"/>
  <c r="A2199" i="1"/>
  <c r="A2203" i="1"/>
  <c r="A2202" i="1"/>
  <c r="A2204" i="1"/>
  <c r="A2218" i="1"/>
  <c r="A2223" i="1"/>
  <c r="A2220" i="1"/>
  <c r="A2221" i="1"/>
  <c r="A2222" i="1"/>
  <c r="A2225" i="1"/>
  <c r="A2231" i="1"/>
  <c r="A2229" i="1"/>
  <c r="A2230" i="1"/>
  <c r="A2227" i="1"/>
  <c r="A2228" i="1"/>
  <c r="A2233" i="1"/>
  <c r="A2238" i="1"/>
  <c r="A2245" i="1"/>
  <c r="A2246" i="1"/>
  <c r="A2242" i="1"/>
  <c r="A2243" i="1"/>
  <c r="A2241" i="1"/>
  <c r="A2240" i="1"/>
  <c r="A2244" i="1"/>
  <c r="A2266" i="1"/>
  <c r="A2270" i="1"/>
  <c r="A2272" i="1"/>
  <c r="A2274" i="1"/>
  <c r="A2276" i="1"/>
  <c r="A2278" i="1"/>
  <c r="A2280" i="1"/>
  <c r="A2282" i="1"/>
  <c r="A2287" i="1"/>
  <c r="A2290" i="1"/>
  <c r="A2289" i="1"/>
  <c r="A2285" i="1"/>
  <c r="A2286" i="1"/>
  <c r="A2284" i="1"/>
  <c r="A2283" i="1"/>
  <c r="A2288" i="1"/>
  <c r="A2291" i="1"/>
  <c r="A2293" i="1"/>
  <c r="A2297" i="1"/>
  <c r="A2299" i="1"/>
  <c r="A2307" i="1"/>
  <c r="A2310" i="1"/>
  <c r="A2320" i="1"/>
  <c r="A2305" i="1"/>
  <c r="A2318" i="1"/>
  <c r="A2319" i="1"/>
  <c r="A2303" i="1"/>
  <c r="A2316" i="1"/>
  <c r="A2311" i="1"/>
  <c r="A2308" i="1"/>
  <c r="A2323" i="1"/>
  <c r="A2321" i="1"/>
  <c r="A2315" i="1"/>
  <c r="A2302" i="1"/>
  <c r="A2304" i="1"/>
  <c r="A2301" i="1"/>
  <c r="A2306" i="1"/>
  <c r="A2312" i="1"/>
  <c r="A2309" i="1"/>
  <c r="A2324" i="1"/>
  <c r="A2313" i="1"/>
  <c r="A2322" i="1"/>
  <c r="A2327" i="1"/>
  <c r="A2317" i="1"/>
  <c r="A2314" i="1"/>
  <c r="A2349" i="1"/>
  <c r="A2353" i="1"/>
  <c r="A2329" i="1"/>
  <c r="A2333" i="1"/>
  <c r="A2357" i="1"/>
  <c r="A2360" i="1"/>
  <c r="A2361" i="1"/>
  <c r="A2358" i="1"/>
  <c r="A2356" i="1"/>
  <c r="A2355" i="1"/>
  <c r="A2359" i="1"/>
  <c r="A2367" i="1"/>
  <c r="A2369" i="1"/>
  <c r="A2373" i="1"/>
  <c r="A2375" i="1"/>
  <c r="A2377" i="1"/>
  <c r="A2383" i="1"/>
  <c r="A2382" i="1"/>
  <c r="A2379" i="1"/>
  <c r="A2381" i="1"/>
  <c r="A2380" i="1"/>
  <c r="A2389" i="1"/>
  <c r="A2391" i="1"/>
  <c r="A2393" i="1"/>
  <c r="A2395" i="1"/>
  <c r="A2400" i="1"/>
  <c r="A2402" i="1"/>
  <c r="A2404" i="1"/>
  <c r="A2406" i="1"/>
  <c r="A2408" i="1"/>
  <c r="A2410" i="1"/>
  <c r="A2412" i="1"/>
  <c r="A2414" i="1"/>
  <c r="A2416" i="1"/>
  <c r="A2418" i="1"/>
  <c r="A2420" i="1"/>
  <c r="A2422" i="1"/>
  <c r="A2424" i="1"/>
  <c r="A2426" i="1"/>
  <c r="A2428" i="1"/>
  <c r="A2430" i="1"/>
  <c r="A2432" i="1"/>
  <c r="E2098" i="1"/>
</calcChain>
</file>

<file path=xl/sharedStrings.xml><?xml version="1.0" encoding="utf-8"?>
<sst xmlns="http://schemas.openxmlformats.org/spreadsheetml/2006/main" count="5432" uniqueCount="2842">
  <si>
    <t>6. MAJ d.o.o. Umag</t>
  </si>
  <si>
    <t/>
  </si>
  <si>
    <t>Umag</t>
  </si>
  <si>
    <t>Novigrad</t>
  </si>
  <si>
    <t>Buje</t>
  </si>
  <si>
    <t>Brtonigla</t>
  </si>
  <si>
    <t>Grožnjan</t>
  </si>
  <si>
    <t>Oprtalj</t>
  </si>
  <si>
    <t>6. maj odvodnja d.o.o.</t>
  </si>
  <si>
    <t>Agencija za gospodarenje otpadom d.o.o.</t>
  </si>
  <si>
    <t>Dubrovačko-neretvanska županija</t>
  </si>
  <si>
    <t>Agencija za održivi razvoj općine Antunovac RODA d.o.o.</t>
  </si>
  <si>
    <t>Antunovac</t>
  </si>
  <si>
    <t>Splitsko-dalmatinska županija</t>
  </si>
  <si>
    <t>Agencija za razvoj Varaždinske županije d.o.o.</t>
  </si>
  <si>
    <t>Varaždinska županija</t>
  </si>
  <si>
    <t>Grad Zagreb</t>
  </si>
  <si>
    <t>Lovinac</t>
  </si>
  <si>
    <t>ALBANEŽ d.o.o.</t>
  </si>
  <si>
    <t>Medulin</t>
  </si>
  <si>
    <t>Koprivnica</t>
  </si>
  <si>
    <t xml:space="preserve">Aquacity d.o.o. </t>
  </si>
  <si>
    <t>Varaždin</t>
  </si>
  <si>
    <t>Arburoža d.o.o.</t>
  </si>
  <si>
    <t>Novalja</t>
  </si>
  <si>
    <t>ARGYRUNTUM d.o.o.</t>
  </si>
  <si>
    <t>Starigrad</t>
  </si>
  <si>
    <t>Privlaka</t>
  </si>
  <si>
    <t>Auto promet Sisak d.o.o.</t>
  </si>
  <si>
    <t>Sisak</t>
  </si>
  <si>
    <t>Azelija eko d.o.o. za komunalnu djelatnost</t>
  </si>
  <si>
    <t>Ozalj</t>
  </si>
  <si>
    <t>Žakanje</t>
  </si>
  <si>
    <t>AZRRI d.o.o Pazin</t>
  </si>
  <si>
    <t>Istarska županija</t>
  </si>
  <si>
    <t>Baranjska čistoća d.o.o. Beli Manastir</t>
  </si>
  <si>
    <t>Beli Manastir</t>
  </si>
  <si>
    <t>Bilje</t>
  </si>
  <si>
    <t>Čeminac</t>
  </si>
  <si>
    <t>Darda</t>
  </si>
  <si>
    <t>Draž</t>
  </si>
  <si>
    <t>Jagodnjak</t>
  </si>
  <si>
    <t>Kneževi Vinogradi</t>
  </si>
  <si>
    <t>Petlovac</t>
  </si>
  <si>
    <t>Popovac</t>
  </si>
  <si>
    <t>Benković d.o.o.</t>
  </si>
  <si>
    <t>Benkovac</t>
  </si>
  <si>
    <t>BIKARAC d.o.o.</t>
  </si>
  <si>
    <t>Šibenik</t>
  </si>
  <si>
    <t>Bjelovarski sajam d.o.o.</t>
  </si>
  <si>
    <t>Bjelovarsko-bilogorska županija</t>
  </si>
  <si>
    <t>Bjelovar</t>
  </si>
  <si>
    <t>Bjelovarsko-bilogorske vode d.o.o.</t>
  </si>
  <si>
    <t>Boninovo d.o.o.</t>
  </si>
  <si>
    <t>Dubrovnik</t>
  </si>
  <si>
    <t>Konavle</t>
  </si>
  <si>
    <t>Župa Dubrovačka</t>
  </si>
  <si>
    <t>Ston</t>
  </si>
  <si>
    <t>Dubrovačko Primorje</t>
  </si>
  <si>
    <t>Orebić</t>
  </si>
  <si>
    <t>Mljet</t>
  </si>
  <si>
    <t>Trpanj</t>
  </si>
  <si>
    <t>Janjina</t>
  </si>
  <si>
    <t>Bošana d.o.o. Biograd na Moru</t>
  </si>
  <si>
    <t>Biograd na Moru</t>
  </si>
  <si>
    <t>BUCAVAC d.o.o.</t>
  </si>
  <si>
    <t>Bukovlje d.o.o.</t>
  </si>
  <si>
    <t>Bukovlje</t>
  </si>
  <si>
    <t>BUŽA d.o.o.</t>
  </si>
  <si>
    <t>Castrum Pula 97 d.o.o.</t>
  </si>
  <si>
    <t>Pula</t>
  </si>
  <si>
    <t>Centar za gospodarenje otpadom Brodsko-Posavske županije d.o.o.</t>
  </si>
  <si>
    <t>Brodsko-posavska županija</t>
  </si>
  <si>
    <t>Centar za gospodarenje otpadom Doline d.o.o.</t>
  </si>
  <si>
    <t>Centar za gospodarenje otpadom Karlovačke županije KODOS d.o.o.</t>
  </si>
  <si>
    <t>PREOSTALE JLP(R)S</t>
  </si>
  <si>
    <t>Ogulin</t>
  </si>
  <si>
    <t>Rakovica</t>
  </si>
  <si>
    <t>Centar za integralni razvoj srednjodalmatinskih otoka d.o.o.</t>
  </si>
  <si>
    <t>Postira</t>
  </si>
  <si>
    <t>Centar za poduzetništvo d.o.o.</t>
  </si>
  <si>
    <t>Ceste Jastrebarsko d.o.o.</t>
  </si>
  <si>
    <t>Jastrebarsko</t>
  </si>
  <si>
    <t>Ceste Šibenik d.o.o.</t>
  </si>
  <si>
    <t>Šibensko-kninska županija</t>
  </si>
  <si>
    <t>Đakovo</t>
  </si>
  <si>
    <t>CIVITAS BULLEARUM d.o.o. Buje</t>
  </si>
  <si>
    <t>Crno Vrilo d.o.o.</t>
  </si>
  <si>
    <t>Karlobag</t>
  </si>
  <si>
    <t>Croata d.o.o. Biograd na Moru</t>
  </si>
  <si>
    <t>Zaprešić</t>
  </si>
  <si>
    <t>ČEMPRESI d.o.o.</t>
  </si>
  <si>
    <t>Čisti otok d.o.o.</t>
  </si>
  <si>
    <t>Vir</t>
  </si>
  <si>
    <t>ČISTOĆA CETINSKE KRAJINE d.o.o.</t>
  </si>
  <si>
    <t>Čistoća d.o.o. Dubrovnik</t>
  </si>
  <si>
    <t>Čistoća d.o.o. Varaždin</t>
  </si>
  <si>
    <t>Trnovec Bartolovečki</t>
  </si>
  <si>
    <t>Sveti Đurd</t>
  </si>
  <si>
    <t>Čistoća Duga Resa d.o.o.</t>
  </si>
  <si>
    <t>Duga Resa</t>
  </si>
  <si>
    <t xml:space="preserve">Čistoća i zelenilo d.o.o. Čilipi </t>
  </si>
  <si>
    <t>Čistoća i zelenilo d.o.o. Knin</t>
  </si>
  <si>
    <t>Knin</t>
  </si>
  <si>
    <t>Čistoća Metković d.o.o.</t>
  </si>
  <si>
    <t>Metković</t>
  </si>
  <si>
    <t>Čistoća Opuzen d.o.o. za komunalne djelatnostI</t>
  </si>
  <si>
    <t>Čistoća Pag d.o.o.</t>
  </si>
  <si>
    <t>Pag</t>
  </si>
  <si>
    <t>ČISTOĆA ŽUPANJA d.o.o.</t>
  </si>
  <si>
    <t>Županja</t>
  </si>
  <si>
    <t>Darkom d.o.o. za komunalnu djelatnost</t>
  </si>
  <si>
    <t>Daruvar</t>
  </si>
  <si>
    <t>Sirač</t>
  </si>
  <si>
    <t>Đulovac</t>
  </si>
  <si>
    <t>Končanica</t>
  </si>
  <si>
    <t>Dežanovac</t>
  </si>
  <si>
    <t>Stubičke Toplice</t>
  </si>
  <si>
    <t>Trogir</t>
  </si>
  <si>
    <t>Seget</t>
  </si>
  <si>
    <t>Marina</t>
  </si>
  <si>
    <t>Zadar</t>
  </si>
  <si>
    <t>Rakovec</t>
  </si>
  <si>
    <t>Doroslov d.o.o.</t>
  </si>
  <si>
    <t>Donji Miholjac</t>
  </si>
  <si>
    <t>DRUŠTVO DRENOVCI d.o.o.</t>
  </si>
  <si>
    <t>Općina DRENOVCI</t>
  </si>
  <si>
    <t>Dubrovačka razvojna agencija d.o.o.</t>
  </si>
  <si>
    <t>Dubrovnik ceste d.d. Dubrovnik</t>
  </si>
  <si>
    <t>Dugoselski komunalni poduzetnički centar d.o.o.</t>
  </si>
  <si>
    <t>Dugo Selo</t>
  </si>
  <si>
    <t>Brckovljani</t>
  </si>
  <si>
    <t>Rugvica</t>
  </si>
  <si>
    <t>Dukom plin d.o.o. za distribuciju plina</t>
  </si>
  <si>
    <t>Dunea d.o.o. - Dubrovnik</t>
  </si>
  <si>
    <t>Dvorac d.o.o. Valpovo</t>
  </si>
  <si>
    <t xml:space="preserve">Đakovački vodovod d.o.o. </t>
  </si>
  <si>
    <t>Semeljci</t>
  </si>
  <si>
    <t>Viškovci</t>
  </si>
  <si>
    <t>Gorjani</t>
  </si>
  <si>
    <t>Levanjska Varoš</t>
  </si>
  <si>
    <t>Trnava</t>
  </si>
  <si>
    <t>EKO d.o.o. Blato</t>
  </si>
  <si>
    <t>Općina BLATO</t>
  </si>
  <si>
    <t>EKO d.o.o. Zadar</t>
  </si>
  <si>
    <t>Zadarska županija</t>
  </si>
  <si>
    <t>EKO JANKOVCI d.o.o.</t>
  </si>
  <si>
    <t>Stari Jankovci</t>
  </si>
  <si>
    <t>EKO KONG d.o.o. za komunalne djelatnosti</t>
  </si>
  <si>
    <t>Nova Gradiška</t>
  </si>
  <si>
    <t>Ekos d.o.o. za gospodarenje otpadom</t>
  </si>
  <si>
    <t>Osječko-baranjska županija</t>
  </si>
  <si>
    <t>Ekos Hrvatska Kostajnica d.o.o.</t>
  </si>
  <si>
    <t>Hrvatska Kostajnica</t>
  </si>
  <si>
    <t>Sisačko-moslavačka županija</t>
  </si>
  <si>
    <t>Finida d.o.o.</t>
  </si>
  <si>
    <t>Tar-Vabriga</t>
  </si>
  <si>
    <t>Virovitica</t>
  </si>
  <si>
    <t>FONTIK d.o.o.</t>
  </si>
  <si>
    <t>Hvar</t>
  </si>
  <si>
    <t>Forlanette d.o.o.</t>
  </si>
  <si>
    <t>Bale</t>
  </si>
  <si>
    <t>Forum toplice d.o.o.</t>
  </si>
  <si>
    <t>Varaždinske toplice</t>
  </si>
  <si>
    <t>Fužine</t>
  </si>
  <si>
    <t>Garancijska agencija Varaždinske županije d.o.o.</t>
  </si>
  <si>
    <t>Garčin d.o.o.</t>
  </si>
  <si>
    <t>Garčin</t>
  </si>
  <si>
    <t>Geotermalni izvori d.o.o.</t>
  </si>
  <si>
    <t>Babina Greda</t>
  </si>
  <si>
    <t>GKP Čakom d.o.o. Čakovec</t>
  </si>
  <si>
    <t>Čakovec</t>
  </si>
  <si>
    <t>GKP KOMUNALAC d.o.o. Koprivnica</t>
  </si>
  <si>
    <t>Crikvenica</t>
  </si>
  <si>
    <t>Goranski sportski centar d.o.o.</t>
  </si>
  <si>
    <t>Primorsko-goranska županija</t>
  </si>
  <si>
    <t>Delnice</t>
  </si>
  <si>
    <t>Čavle</t>
  </si>
  <si>
    <t>Gospodarenje otpadom Sisak d.o.o.</t>
  </si>
  <si>
    <t>Gospodarenje stanovima d.o.o.</t>
  </si>
  <si>
    <t>Donja Stubica</t>
  </si>
  <si>
    <t>GOSPODARSKE ZONE PRELOG d.o.o.</t>
  </si>
  <si>
    <t>Prelog</t>
  </si>
  <si>
    <t>Gospodarsko komunalni park Štefanje d.o.o.</t>
  </si>
  <si>
    <t>Štefanje</t>
  </si>
  <si>
    <t>GP Ekom d.o.o. Čakovec</t>
  </si>
  <si>
    <t>GP Stanorad d.o.o. Čakovec</t>
  </si>
  <si>
    <t>GPK PRE-KOM d.o.o. Prelog</t>
  </si>
  <si>
    <t>Donji Kraljevec</t>
  </si>
  <si>
    <t>Goričan</t>
  </si>
  <si>
    <t>Kotoriba</t>
  </si>
  <si>
    <t>Sveta Marija</t>
  </si>
  <si>
    <t>Donja Dubrava</t>
  </si>
  <si>
    <t>Donji Vidovec</t>
  </si>
  <si>
    <t>Osijek</t>
  </si>
  <si>
    <t>Općina Čepin</t>
  </si>
  <si>
    <t>Ernestinovo</t>
  </si>
  <si>
    <t>Gračac čistoća d.o.o. za komunalne djelatnosti</t>
  </si>
  <si>
    <t>Gračac</t>
  </si>
  <si>
    <t>Gračac vodovod i odvodnja d.o.o. za djelatnosti javne vodoopskrbe i odvodnje</t>
  </si>
  <si>
    <t>Gračišće</t>
  </si>
  <si>
    <t>Vis</t>
  </si>
  <si>
    <t>Gradska groblja Viktorovac d.o.o.</t>
  </si>
  <si>
    <t>Gradska tržnica Sisak d.o.o.</t>
  </si>
  <si>
    <t>GRADSKI PARKING d.o.o.</t>
  </si>
  <si>
    <t>Makarska</t>
  </si>
  <si>
    <t>Gradsko poduzeće d.o.o.</t>
  </si>
  <si>
    <t>Vodice</t>
  </si>
  <si>
    <t>Gradsko stambeno Daruvar d.o.o.</t>
  </si>
  <si>
    <t>Gradsko stambeno gospodarstvo Velika Gorica d.o.o.</t>
  </si>
  <si>
    <t>Velika Gorica</t>
  </si>
  <si>
    <t>Požega</t>
  </si>
  <si>
    <t>Groblja Jastrebarsko d.o.o.</t>
  </si>
  <si>
    <t>HIDROBEL d.o.o.</t>
  </si>
  <si>
    <t>Grad Belišće</t>
  </si>
  <si>
    <t>Udbina</t>
  </si>
  <si>
    <t>Ivanec</t>
  </si>
  <si>
    <t xml:space="preserve">Humkom d.o.o. </t>
  </si>
  <si>
    <t>Hum na Sutli</t>
  </si>
  <si>
    <t>Humplin d.o.o.</t>
  </si>
  <si>
    <t>Pregrada</t>
  </si>
  <si>
    <t>Desinić</t>
  </si>
  <si>
    <t>Humvio d.o.o.</t>
  </si>
  <si>
    <t>HVARSKI VODOVOD d.o.o.</t>
  </si>
  <si>
    <t>Jelsa</t>
  </si>
  <si>
    <t>Stari Grad</t>
  </si>
  <si>
    <t>Sućuraj</t>
  </si>
  <si>
    <t>IDA d.o.o.</t>
  </si>
  <si>
    <t>Poreč</t>
  </si>
  <si>
    <t>Rovinj</t>
  </si>
  <si>
    <t>Labin</t>
  </si>
  <si>
    <t>Pazin</t>
  </si>
  <si>
    <t>Buzet</t>
  </si>
  <si>
    <t>Industrijska zona d.o.o.</t>
  </si>
  <si>
    <t>Bakar</t>
  </si>
  <si>
    <t>Rijeka</t>
  </si>
  <si>
    <t>INDUSTRIJSKI PARK NOVA GRADIŠKA d.o.o. za razvoj i ulaganje</t>
  </si>
  <si>
    <t>Informativni centar Virovitica d.o.o.</t>
  </si>
  <si>
    <t>Gradina</t>
  </si>
  <si>
    <t>Lukač</t>
  </si>
  <si>
    <t>Suhopolje</t>
  </si>
  <si>
    <t>Špišić Bukovica</t>
  </si>
  <si>
    <t>Infra-grad d.o.o. Obrovac</t>
  </si>
  <si>
    <t>Obrovac</t>
  </si>
  <si>
    <t>Inovativni centar Jalžabet d.o.o. Jalžabet</t>
  </si>
  <si>
    <t>Jalžabet</t>
  </si>
  <si>
    <t>Integrirani promet zagrebačkog područja d.o.o.</t>
  </si>
  <si>
    <t>Zagrebačka županija</t>
  </si>
  <si>
    <t>Krapinsko zagorska županija</t>
  </si>
  <si>
    <t>IRENA d.o.o. Labin</t>
  </si>
  <si>
    <t>Istarski vodovod d.o.o. Buzet</t>
  </si>
  <si>
    <t>Vrsar</t>
  </si>
  <si>
    <t>Motovun</t>
  </si>
  <si>
    <t>Cerovlje</t>
  </si>
  <si>
    <t>Lupoglav</t>
  </si>
  <si>
    <t>IVAKOP d.o.o.</t>
  </si>
  <si>
    <t>Ivanić-Grad</t>
  </si>
  <si>
    <t>Križ</t>
  </si>
  <si>
    <t>Kloštar Ivanić</t>
  </si>
  <si>
    <t>Ivanska</t>
  </si>
  <si>
    <t>IVAPLIN d.o.o.</t>
  </si>
  <si>
    <t>Ivkom-vode d.o.o.</t>
  </si>
  <si>
    <t>IVS - Istarski vodozaštitni sustav d.o.o.</t>
  </si>
  <si>
    <t>Vodnjan</t>
  </si>
  <si>
    <t>Tar - Vabriga</t>
  </si>
  <si>
    <t>Ližnjan</t>
  </si>
  <si>
    <t>Marčana</t>
  </si>
  <si>
    <t>Funtana</t>
  </si>
  <si>
    <t>Kršan</t>
  </si>
  <si>
    <t>Fažana</t>
  </si>
  <si>
    <t>Raša</t>
  </si>
  <si>
    <t>Sveti Petar u Šumi</t>
  </si>
  <si>
    <t>Žminj</t>
  </si>
  <si>
    <t>Barban</t>
  </si>
  <si>
    <t>Sveta Nedelja</t>
  </si>
  <si>
    <t>Karojba</t>
  </si>
  <si>
    <t>Pićan</t>
  </si>
  <si>
    <t>Sveti Lovreč</t>
  </si>
  <si>
    <t>Svetvinčenat</t>
  </si>
  <si>
    <t>Tinjan</t>
  </si>
  <si>
    <t>Višnjan</t>
  </si>
  <si>
    <t>Kanfanar</t>
  </si>
  <si>
    <t>Kaštelir - Labinci</t>
  </si>
  <si>
    <t>Lanišće</t>
  </si>
  <si>
    <t>Vižinada</t>
  </si>
  <si>
    <t>IZVOR ORAH d.o.o.</t>
  </si>
  <si>
    <t>Javna komunalna ustanova Prvenj</t>
  </si>
  <si>
    <t>Tkon</t>
  </si>
  <si>
    <t>JELKOM d.o.o.</t>
  </si>
  <si>
    <t>JELSA PLUS d.o.o.</t>
  </si>
  <si>
    <t>Ježinac d.o.o.</t>
  </si>
  <si>
    <t>Tisno</t>
  </si>
  <si>
    <t>JKP Jasenovačka voda d.o.o. Jasenovac</t>
  </si>
  <si>
    <t>Jasenovac</t>
  </si>
  <si>
    <t>JP Komunalac d.o.o.</t>
  </si>
  <si>
    <t>JP Pula Herculanea d.o.o.</t>
  </si>
  <si>
    <t>JP Tržnica d.o.o.</t>
  </si>
  <si>
    <t>Junakovci d.o.o.</t>
  </si>
  <si>
    <t>Karlovačka županija</t>
  </si>
  <si>
    <t>Cres</t>
  </si>
  <si>
    <t>Kostrena</t>
  </si>
  <si>
    <t>Viškovo</t>
  </si>
  <si>
    <t>Jelenje</t>
  </si>
  <si>
    <t>Kastav</t>
  </si>
  <si>
    <t>Klana</t>
  </si>
  <si>
    <t>Kraljevica</t>
  </si>
  <si>
    <t>KD Čistoća d.o.o.</t>
  </si>
  <si>
    <t>KD Črnika d.o.o.</t>
  </si>
  <si>
    <t>Punat</t>
  </si>
  <si>
    <t>KD Kozala d.o.o.</t>
  </si>
  <si>
    <t>Kemauček d.o.o.</t>
  </si>
  <si>
    <t>Općina Bednja</t>
  </si>
  <si>
    <t>KNEKOM d.o.o.</t>
  </si>
  <si>
    <t>Gornji Kneginec</t>
  </si>
  <si>
    <t>Knjigovodstvo Čazma d.o.o.</t>
  </si>
  <si>
    <t>Čazma</t>
  </si>
  <si>
    <t>Komag d.o.o. za obavljanje komunalne djelatnosti</t>
  </si>
  <si>
    <t>Magadenovac</t>
  </si>
  <si>
    <t>KOMBEL d.o.o</t>
  </si>
  <si>
    <t>KOMGRAD GRADEC d.o.o.</t>
  </si>
  <si>
    <t>Gradec</t>
  </si>
  <si>
    <t>KOM-ILOK d.o.o. Ilok</t>
  </si>
  <si>
    <t>Ilok</t>
  </si>
  <si>
    <t>KOMRAD d.o.o. za vodne djelatnosti Slatina</t>
  </si>
  <si>
    <t>Slatina</t>
  </si>
  <si>
    <t>Čađavica</t>
  </si>
  <si>
    <t>Mikleuš</t>
  </si>
  <si>
    <t>Voćin</t>
  </si>
  <si>
    <t>Nova Bukovica</t>
  </si>
  <si>
    <t>Sopje</t>
  </si>
  <si>
    <t>Podravska Moslavina</t>
  </si>
  <si>
    <t>KOMUNALAC - DVOR d.o.o.</t>
  </si>
  <si>
    <t>Dvor</t>
  </si>
  <si>
    <t>Komunalac - Gvozd d.o.o.</t>
  </si>
  <si>
    <t>Gvozd</t>
  </si>
  <si>
    <t>KOMUNALAC ČAGLIN d.o.o.</t>
  </si>
  <si>
    <t>KOMUNALAC d.o.o. Bjelovar</t>
  </si>
  <si>
    <t>Komunalac d.o.o. Garešnica</t>
  </si>
  <si>
    <t>Garešnica</t>
  </si>
  <si>
    <t>Hercegovac</t>
  </si>
  <si>
    <t>Berek</t>
  </si>
  <si>
    <t>Velika Trnovitica</t>
  </si>
  <si>
    <t>Komunalac d.o.o. Grubišno Polje</t>
  </si>
  <si>
    <t>GRAD GRUBIŠNO POLJE</t>
  </si>
  <si>
    <t>Komunalac d.o.o. Hrvatska Dubica</t>
  </si>
  <si>
    <t>Hrvatska Dubica</t>
  </si>
  <si>
    <t xml:space="preserve">Komunalac d.o.o. Korenica </t>
  </si>
  <si>
    <t>Plitvička Jezera</t>
  </si>
  <si>
    <t>Komunalac d.o.o. Lastovo</t>
  </si>
  <si>
    <t>Lastovo</t>
  </si>
  <si>
    <t>Komunalac d.o.o. Otočac</t>
  </si>
  <si>
    <t>Otočac</t>
  </si>
  <si>
    <t>KOMUNALAC d.o.o. Pakrac</t>
  </si>
  <si>
    <t>Lipik</t>
  </si>
  <si>
    <t>Pakrac</t>
  </si>
  <si>
    <t>Komunalac d.o.o. Samobor</t>
  </si>
  <si>
    <t>Samobor</t>
  </si>
  <si>
    <t>Komunalac d.o.o. Slunj</t>
  </si>
  <si>
    <t>Slunj</t>
  </si>
  <si>
    <t>Komunalac d.o.o. Vela Luka</t>
  </si>
  <si>
    <t>Vela Luka</t>
  </si>
  <si>
    <t>Komunalac d.o.o. Vukovar</t>
  </si>
  <si>
    <t>Vukovar</t>
  </si>
  <si>
    <t>KOMUNALAC d.o.o. Županja</t>
  </si>
  <si>
    <t>KOMUNALAC DAVOR d.o.o.</t>
  </si>
  <si>
    <t>Davor</t>
  </si>
  <si>
    <t>Komunalac Donji Kukuruzari d.o.o.</t>
  </si>
  <si>
    <t>Donji Kukuruzari</t>
  </si>
  <si>
    <t xml:space="preserve">Komunalac Glina d.o.o. </t>
  </si>
  <si>
    <t>Glina</t>
  </si>
  <si>
    <t>KOMUNALAC GOSPIĆ d.o.o.</t>
  </si>
  <si>
    <t>Gospić</t>
  </si>
  <si>
    <t>Komunalac Konjščina d.o.o. Konjščina</t>
  </si>
  <si>
    <t>Budinščina</t>
  </si>
  <si>
    <t>Komunalac Petrinja d.o.o.</t>
  </si>
  <si>
    <t>Grad Petrinja</t>
  </si>
  <si>
    <t>KOMUNALAC POŽEGA d.o.o.</t>
  </si>
  <si>
    <t>Kaptol</t>
  </si>
  <si>
    <t>Brestovac</t>
  </si>
  <si>
    <t>Jakšić</t>
  </si>
  <si>
    <t>KOMUNALAC ROVIŠĆE d.o.o.</t>
  </si>
  <si>
    <t>Rovišće</t>
  </si>
  <si>
    <t>Komunalac Sisak d.o.o.</t>
  </si>
  <si>
    <t>Komunalac Slivno d.o.o.</t>
  </si>
  <si>
    <t>Slivno</t>
  </si>
  <si>
    <t>KOMUNALAC VRBOVEC d.o.o.</t>
  </si>
  <si>
    <t>Vrbovec</t>
  </si>
  <si>
    <t>Dubrava</t>
  </si>
  <si>
    <t>Farkaševac</t>
  </si>
  <si>
    <t>Preseka</t>
  </si>
  <si>
    <t>Opatija</t>
  </si>
  <si>
    <t>Lovran</t>
  </si>
  <si>
    <t>Matulji</t>
  </si>
  <si>
    <t>Mošćenička Draga</t>
  </si>
  <si>
    <t>Komunalije d.o.o. Čazma</t>
  </si>
  <si>
    <t>Komunalije d.o.o. Đurđevac</t>
  </si>
  <si>
    <t>Grad Đurđevac</t>
  </si>
  <si>
    <t>Kloštar Podravski</t>
  </si>
  <si>
    <t>Ferdinandovac</t>
  </si>
  <si>
    <t>Kalinovac</t>
  </si>
  <si>
    <t>Molve</t>
  </si>
  <si>
    <t>Novo Virje</t>
  </si>
  <si>
    <t>Komunalije d.o.o. Ilok</t>
  </si>
  <si>
    <t>Komunalije d.o.o. Novalja</t>
  </si>
  <si>
    <t xml:space="preserve">Komunalije i odvodnja d.o.o. </t>
  </si>
  <si>
    <t>Nin</t>
  </si>
  <si>
    <t>KOMUNALIJE VODOVOD d.o.o.</t>
  </si>
  <si>
    <t xml:space="preserve">Komunalne usluge Cres Lošinj d.o.o. </t>
  </si>
  <si>
    <t>Lošinj</t>
  </si>
  <si>
    <t>Podravske Sesvete</t>
  </si>
  <si>
    <t>Đurđevac</t>
  </si>
  <si>
    <t>Komunalni centar Ivanić-Grad d.o.o.</t>
  </si>
  <si>
    <t>Komunalni servisi Kutina d.o.o.</t>
  </si>
  <si>
    <t>Kutina</t>
  </si>
  <si>
    <t>Komunalno Basilija d.o.o.</t>
  </si>
  <si>
    <t>Šolta</t>
  </si>
  <si>
    <t>Komunalno društvo Biskupija d.o.o.</t>
  </si>
  <si>
    <t>Biskupija</t>
  </si>
  <si>
    <t>Komunalno društvo Brinje d.o.o.</t>
  </si>
  <si>
    <t>Brinje</t>
  </si>
  <si>
    <t>Komunalno društvo Dubašnica d.o.o. Malinska</t>
  </si>
  <si>
    <t>Malinska-Dubašnica</t>
  </si>
  <si>
    <t>Komunalno društvo Dugi otok i Zverinac d.o.o. Sali</t>
  </si>
  <si>
    <t>Sali</t>
  </si>
  <si>
    <t>Komunalno društvo Kijevo d.o.o. Kijevo</t>
  </si>
  <si>
    <t>Kijevo</t>
  </si>
  <si>
    <t>Komunalno društvo Kolan d.o.o.</t>
  </si>
  <si>
    <t>Kolan</t>
  </si>
  <si>
    <t>Komunalno društvo Kostrena d.o.o.</t>
  </si>
  <si>
    <t xml:space="preserve">KOMUNALNO DRUŠTVO LIPA d.o.o. </t>
  </si>
  <si>
    <t>Komunalno društvo Lokvarka d.o.o.</t>
  </si>
  <si>
    <t>Lokve</t>
  </si>
  <si>
    <t>Komunalno društvo Markušica d.o.o.</t>
  </si>
  <si>
    <t>Markušica</t>
  </si>
  <si>
    <t>Komunalno društvo Pag d.o.o.</t>
  </si>
  <si>
    <t>KOMUNALNO DRUŠTVO POLAČA d.o.o.</t>
  </si>
  <si>
    <t>Polača</t>
  </si>
  <si>
    <t>Komunalno društvo Rokovci - Andrijaševci d.o.o.</t>
  </si>
  <si>
    <t>Andrijaševci</t>
  </si>
  <si>
    <t>Komunalno društvo Sabuša II d.o.o.</t>
  </si>
  <si>
    <t>Kukljica</t>
  </si>
  <si>
    <t>Komunalno drušvo Draganić d.o.o.</t>
  </si>
  <si>
    <t>Draganić</t>
  </si>
  <si>
    <t>Komunalno Duga Resa d.o.o.</t>
  </si>
  <si>
    <t>Komunalno gospodarstvo Bistra d.o.o.</t>
  </si>
  <si>
    <t>Bistra</t>
  </si>
  <si>
    <t>KOMUNALNO HVAR d.o.o.</t>
  </si>
  <si>
    <t>Komunalno Kapela d.o.o.</t>
  </si>
  <si>
    <t>Kapela</t>
  </si>
  <si>
    <t>KOMUNALNO KLINČA SELA d.o.o.</t>
  </si>
  <si>
    <t>Klinča Sela</t>
  </si>
  <si>
    <t>Komunalno Ozalj d.o.o. za vodoopskrbu i odvodnju</t>
  </si>
  <si>
    <t>Pitomača</t>
  </si>
  <si>
    <t xml:space="preserve">Komunalno poduzeće d.o.o. </t>
  </si>
  <si>
    <t>Komunalno poduzeće d.o.o. Križevci</t>
  </si>
  <si>
    <t>Kalnik</t>
  </si>
  <si>
    <t>Valpovo</t>
  </si>
  <si>
    <t>Komunalno poduzeće Eko Dunav d.o.o.</t>
  </si>
  <si>
    <t>Borovo</t>
  </si>
  <si>
    <t>Komunalno poduzeće Gornja Rijeka d.o.o.</t>
  </si>
  <si>
    <t>Gornja Rijeka</t>
  </si>
  <si>
    <t>Komunalno poduzeće Kapelakom d.o.o.</t>
  </si>
  <si>
    <t>Komunalno poduzeće Kistanje d.o.o.</t>
  </si>
  <si>
    <t>Kistanje</t>
  </si>
  <si>
    <t>Komunalno poduzeće Lekenik d.o.o.</t>
  </si>
  <si>
    <t>Lekenik</t>
  </si>
  <si>
    <t>Komunalno poduzeće Nova Rača d.o.o.</t>
  </si>
  <si>
    <t>Nova Rača</t>
  </si>
  <si>
    <t>Topusko</t>
  </si>
  <si>
    <t>Lasinja</t>
  </si>
  <si>
    <t>KOMUNALNO TRPANJ d.o.o.</t>
  </si>
  <si>
    <t>Komunalno-Zabok d.o.o. za obradu otpadaka</t>
  </si>
  <si>
    <t>Zabok</t>
  </si>
  <si>
    <t>Bedekovčina</t>
  </si>
  <si>
    <t>Sveti Križ Začretje</t>
  </si>
  <si>
    <t>Krapinske Toplice</t>
  </si>
  <si>
    <t>Veliko Trgovišće</t>
  </si>
  <si>
    <t>KOMUNELA d.o.o. Umag</t>
  </si>
  <si>
    <t>Konavosko komunalno društvo d.o.o. Čilipi</t>
  </si>
  <si>
    <t>Kora d.o.o. Korčula</t>
  </si>
  <si>
    <t>Korčula</t>
  </si>
  <si>
    <t>KRAKOM - Vodoopskrba i odvodnja d.o.o.</t>
  </si>
  <si>
    <t>Krapina</t>
  </si>
  <si>
    <t>Đurmanec</t>
  </si>
  <si>
    <t>Radoboj</t>
  </si>
  <si>
    <t>Petrovsko</t>
  </si>
  <si>
    <t>Jesenje</t>
  </si>
  <si>
    <t>KRAKOM d.o.o. Krapina</t>
  </si>
  <si>
    <t>KRALJEVAC  d.o.o. za javnu vodoopskrbu i odvodnju</t>
  </si>
  <si>
    <t>Krapinsko zagorski aerodrom d.o.o.</t>
  </si>
  <si>
    <t>Krapinsko-zagorska županija</t>
  </si>
  <si>
    <t>Krio d.o.o. za komunalne djelatnosti</t>
  </si>
  <si>
    <t>Trpinja</t>
  </si>
  <si>
    <t>Krugoval 93,1 Mhz d.o.o. Garešnica</t>
  </si>
  <si>
    <t>KTD HOBER d.o.o.</t>
  </si>
  <si>
    <t>KTD Ivanj  d.o.o.</t>
  </si>
  <si>
    <t>Novi Vinodolski</t>
  </si>
  <si>
    <t>Vinodolska općina</t>
  </si>
  <si>
    <t>KTD Kotarac d.o.o.</t>
  </si>
  <si>
    <t>Stankovci</t>
  </si>
  <si>
    <t>KTD Mindel d.o.o.</t>
  </si>
  <si>
    <t>Općina Lumbarda</t>
  </si>
  <si>
    <t>KTD VODOVOD ŽRNOVNICA d.o.o. Novi Vinodolski</t>
  </si>
  <si>
    <t>Labin 2000 d.o.o. Labin</t>
  </si>
  <si>
    <t>Labin stan d.o.o. Labin</t>
  </si>
  <si>
    <t>Leć d.o.o.</t>
  </si>
  <si>
    <t>LIBURNIJA d.o.o.</t>
  </si>
  <si>
    <t>Poličnik</t>
  </si>
  <si>
    <t>Zemunik Donji</t>
  </si>
  <si>
    <t>Preko</t>
  </si>
  <si>
    <t>Sukošan</t>
  </si>
  <si>
    <t>Posedarje</t>
  </si>
  <si>
    <t>Ražanac</t>
  </si>
  <si>
    <t>Bibinje</t>
  </si>
  <si>
    <t>Kali</t>
  </si>
  <si>
    <t>Škabrnja</t>
  </si>
  <si>
    <t>Galovac</t>
  </si>
  <si>
    <t>Liburnijske vode d.o.o.</t>
  </si>
  <si>
    <t>LIP-KOM d.o.o. Lipovljani</t>
  </si>
  <si>
    <t>Lipovljani</t>
  </si>
  <si>
    <t>Skrad</t>
  </si>
  <si>
    <t>Lošinj usluge d.o.o.</t>
  </si>
  <si>
    <t>Mali Lošinj</t>
  </si>
  <si>
    <t>Lučica-Lumbarda d.o.o.</t>
  </si>
  <si>
    <t>Lučka uprava Novalja</t>
  </si>
  <si>
    <t>Ličko-senjska županija</t>
  </si>
  <si>
    <t>Lučka uprava Poreč</t>
  </si>
  <si>
    <t>Lučka uprava Pula</t>
  </si>
  <si>
    <t>Lučka uprava Rabac</t>
  </si>
  <si>
    <t>Lučka uprava Rovinj</t>
  </si>
  <si>
    <t>Lučka uprava Senj</t>
  </si>
  <si>
    <t>Lučka uprava Umag-Novigrad</t>
  </si>
  <si>
    <t>Ludina d.o.o.</t>
  </si>
  <si>
    <t>Velika Ludina</t>
  </si>
  <si>
    <t>Lukom d.o.o.Ludbreg</t>
  </si>
  <si>
    <t>Grad Ludbreg</t>
  </si>
  <si>
    <t>Makarski komunalac d.o.o.</t>
  </si>
  <si>
    <t>Mala hidroelektrana Pleternica d.o.o.</t>
  </si>
  <si>
    <t>Pleternica</t>
  </si>
  <si>
    <t>MARINA PRELOG d.o.o.</t>
  </si>
  <si>
    <t xml:space="preserve">MARINSKI KOMUNALAC d.o.o. </t>
  </si>
  <si>
    <t>MARUŠEVEČKI KOMUNALAC d.o.o.</t>
  </si>
  <si>
    <t>Markuševec</t>
  </si>
  <si>
    <t>MED EKO SERVIS d.o.o.</t>
  </si>
  <si>
    <t>MEĐIMURJE-PLIN d.o.o</t>
  </si>
  <si>
    <t>OPĆINA NEDELIŠĆE</t>
  </si>
  <si>
    <t>Mala Subotica</t>
  </si>
  <si>
    <t>Belica</t>
  </si>
  <si>
    <t>Orehovica</t>
  </si>
  <si>
    <t>Strahoninec</t>
  </si>
  <si>
    <t>Domašinec</t>
  </si>
  <si>
    <t>Općina Vratišinec</t>
  </si>
  <si>
    <t>Dekanovec</t>
  </si>
  <si>
    <t>MEĐIMURSKE VODE d.o.o. ČAKOVEC</t>
  </si>
  <si>
    <t>MEĐIMURSKA ŽUPANIJA</t>
  </si>
  <si>
    <t>Metković d.o.o. Metković</t>
  </si>
  <si>
    <t>Metković razvoj d.o.o.</t>
  </si>
  <si>
    <t>Miholjački poduzetnički centar Lokalna razvojna agencija d.o.o.</t>
  </si>
  <si>
    <t>OSJEČKO-BARANJSKA ŽUPANIJA</t>
  </si>
  <si>
    <t>Mjesno poduzeće d.o.o.</t>
  </si>
  <si>
    <t>Tribunj</t>
  </si>
  <si>
    <t>Momperlon d.o.o.</t>
  </si>
  <si>
    <t>Monosterium d.o.o.</t>
  </si>
  <si>
    <t>MONTE GIRO d.o.o.</t>
  </si>
  <si>
    <t>MONTRAKER d.o.o. Vrsar</t>
  </si>
  <si>
    <t>Moslavački list d.o.o.</t>
  </si>
  <si>
    <t>Popovača</t>
  </si>
  <si>
    <t>Moslavina d.o.o.</t>
  </si>
  <si>
    <t>Mulić d.o.o. Sali</t>
  </si>
  <si>
    <t>MURTELA d.o.o.</t>
  </si>
  <si>
    <t>Murter-Kornati</t>
  </si>
  <si>
    <t>NASADI d.o.o.</t>
  </si>
  <si>
    <t>Našička razvojna agencija Nara d.o.o.</t>
  </si>
  <si>
    <t>Našice</t>
  </si>
  <si>
    <t>Našički vodovod d.o.o.</t>
  </si>
  <si>
    <t>Podgorač</t>
  </si>
  <si>
    <t>Donja Motičina</t>
  </si>
  <si>
    <t>NAUTIČKI CENTAR HVAR d.o.o.</t>
  </si>
  <si>
    <t>Neapolis d.o.o.</t>
  </si>
  <si>
    <t>Neapolis sport d.o.o.</t>
  </si>
  <si>
    <t>NEKRETNINE NEDELIŠĆE d.o.o.</t>
  </si>
  <si>
    <t>Niskogradnja d.o.o. Pregrada</t>
  </si>
  <si>
    <t>Nova Liburnija d.o.o.</t>
  </si>
  <si>
    <t>Novokom d.o.o. Novi Marof</t>
  </si>
  <si>
    <t>Novi Marof</t>
  </si>
  <si>
    <t>Novokom d.o.o. Novska</t>
  </si>
  <si>
    <t>Novska</t>
  </si>
  <si>
    <t>NPKLM vodovod d.o.o. Korčula</t>
  </si>
  <si>
    <t>OBALA I LUČICE d.o.o.</t>
  </si>
  <si>
    <t>ODLAGALIŠTE d.o.o. za upravljanje odlagalištem kom. otpada</t>
  </si>
  <si>
    <t>ODVODNJA BIBINJE-SUKOŠAN d.o.o. za upravljanje sustavom odvodnje</t>
  </si>
  <si>
    <t>ODVODNJA d.o.o.</t>
  </si>
  <si>
    <t>Odvodnja Poreč d.o.o.</t>
  </si>
  <si>
    <t>Odvodnja Rovinj-Rovigno d.o.o.</t>
  </si>
  <si>
    <t>Odvodnja Samobor d.o.o.</t>
  </si>
  <si>
    <t>Opatija 21 d.o.o.</t>
  </si>
  <si>
    <t xml:space="preserve">Općinsko komunalno društvo Artić d.o.o. </t>
  </si>
  <si>
    <t>Općinsko komunalno poduzeće Sveti Petar Orehovec d.o.o.</t>
  </si>
  <si>
    <t>Sveti Petar Orehovec</t>
  </si>
  <si>
    <t>Otra d.o.o.</t>
  </si>
  <si>
    <t>Pag II d.o.o.</t>
  </si>
  <si>
    <t>PAPUK d.o.o. Orahovica</t>
  </si>
  <si>
    <t>Orahovica</t>
  </si>
  <si>
    <t>Čačinci</t>
  </si>
  <si>
    <t>Zdenci</t>
  </si>
  <si>
    <t>Crnac</t>
  </si>
  <si>
    <t>Parentium d.o.o.</t>
  </si>
  <si>
    <t>PARK d.o.o.</t>
  </si>
  <si>
    <t>PARK ODVODNJA d.o.o.</t>
  </si>
  <si>
    <t>Parkovi d.o.o.</t>
  </si>
  <si>
    <t>Pazin d.o.o. Pazin</t>
  </si>
  <si>
    <t xml:space="preserve">PEOVICA d.o.o. </t>
  </si>
  <si>
    <t>Omiš</t>
  </si>
  <si>
    <t>Dugi Rat</t>
  </si>
  <si>
    <t>Šestanovac</t>
  </si>
  <si>
    <t>PESJA-NAUTIKA društvo spotskog i nautičkog turizma d.o.o.</t>
  </si>
  <si>
    <t>Omišalj</t>
  </si>
  <si>
    <t>Piškornica d.o.o.</t>
  </si>
  <si>
    <t>Koprivničko-križevačka županija</t>
  </si>
  <si>
    <t>Međimurska županija</t>
  </si>
  <si>
    <t>Koprivnički Ivanec</t>
  </si>
  <si>
    <t>Plaški KOM d.o.o. za usluge</t>
  </si>
  <si>
    <t>Plaški</t>
  </si>
  <si>
    <t>Plavinka d.o.o. za obavljanje komunalnih djelatnosti</t>
  </si>
  <si>
    <t>Pleternički komunalac d.o.o.</t>
  </si>
  <si>
    <t>PLZET d.o.o.</t>
  </si>
  <si>
    <t>Općina Podgora</t>
  </si>
  <si>
    <t>PODUZETNIČKA ZONA KNEGINEC d.o.o.</t>
  </si>
  <si>
    <t>Poduzetnička zona Korana d.o.o.</t>
  </si>
  <si>
    <t>Poduzetnička zona Križ d.o.o.</t>
  </si>
  <si>
    <t>Poduzetnička zona Ogulin d.o.o.</t>
  </si>
  <si>
    <t xml:space="preserve">Poduzetnička zona Pisarovina d.o.o. </t>
  </si>
  <si>
    <t>Pisarovina</t>
  </si>
  <si>
    <t>Poduzetnički centar Beli Manastir d.o.o.</t>
  </si>
  <si>
    <t>PODUZETNIČKI CENTAR LJUBEŠĆICA d.o.o.</t>
  </si>
  <si>
    <t>Ljubešćica</t>
  </si>
  <si>
    <t>Poduzetnički centar Pleternica d.o.o.</t>
  </si>
  <si>
    <t>Poduzetnički centar Samobor d.o.o.</t>
  </si>
  <si>
    <t>Đurđenovac</t>
  </si>
  <si>
    <t>PODUZETNIČKI CENTAR VINODOL d.o.o. Novi Vinodolski</t>
  </si>
  <si>
    <t>PODUZETNIČKI INKUBATOR POLET d.o.o.</t>
  </si>
  <si>
    <t>Poduzetnički inkubator Virovitičko-podravske županije d.o.o. Virovitica</t>
  </si>
  <si>
    <t>Virovitičko-podravska županija</t>
  </si>
  <si>
    <t>Velika Pisanica</t>
  </si>
  <si>
    <t>Polet d.o.o.</t>
  </si>
  <si>
    <t>Vinkovci</t>
  </si>
  <si>
    <t>Otok</t>
  </si>
  <si>
    <t>Ivankovo</t>
  </si>
  <si>
    <t>Općina Nijemci</t>
  </si>
  <si>
    <t>Jarmina</t>
  </si>
  <si>
    <t>Tovarnik</t>
  </si>
  <si>
    <t>Ponikve eko otok Krk d.o.o. Krk</t>
  </si>
  <si>
    <t>Krk</t>
  </si>
  <si>
    <t>Baška</t>
  </si>
  <si>
    <t>Dobrinj</t>
  </si>
  <si>
    <t>Vrbnik</t>
  </si>
  <si>
    <t>Ponikve usluga d.o.o. Krk</t>
  </si>
  <si>
    <t>Posavska Hrvatska d.o.o.</t>
  </si>
  <si>
    <t>Sibinj</t>
  </si>
  <si>
    <t xml:space="preserve">Donji Andrijevci </t>
  </si>
  <si>
    <t>Vrpolje</t>
  </si>
  <si>
    <t>Podcrkavlje</t>
  </si>
  <si>
    <t>Klakar</t>
  </si>
  <si>
    <t>Gundinci</t>
  </si>
  <si>
    <t>Gornja Vrba</t>
  </si>
  <si>
    <t>Poslovna zona Ivanec d.o.o.</t>
  </si>
  <si>
    <t>Poslovni park Virovitica d.o.o.</t>
  </si>
  <si>
    <t>PRIMOŠTEN ODVODNJA d.o.o.</t>
  </si>
  <si>
    <t>PRIVREDA d.o.o.</t>
  </si>
  <si>
    <t>Pučko otvoreno učilište Donja Stubica</t>
  </si>
  <si>
    <t>Pučko otvoreno učilište Đuro Arnold Ivanec</t>
  </si>
  <si>
    <t>Pučko otvoreno učilište Novi Marof</t>
  </si>
  <si>
    <t>Pučko otvoreno učilište Varaždin</t>
  </si>
  <si>
    <t>Pučko otvoreno učilište Zabok</t>
  </si>
  <si>
    <t>Pula parking</t>
  </si>
  <si>
    <t xml:space="preserve">PULAPROMET d. o. o. </t>
  </si>
  <si>
    <t>RAD d.o.o. Drniš</t>
  </si>
  <si>
    <t>Drniš</t>
  </si>
  <si>
    <t>Ružić</t>
  </si>
  <si>
    <t>Promina</t>
  </si>
  <si>
    <t>Rad d.o.o. Đurđenovac</t>
  </si>
  <si>
    <t>Radio Benkovac d.o.o.</t>
  </si>
  <si>
    <t>Radio Gorski kotar d.o.o. Delnice</t>
  </si>
  <si>
    <t>Ravna Gora</t>
  </si>
  <si>
    <t>Mrkopalj</t>
  </si>
  <si>
    <t>Radio Našice d.o.o. Našice</t>
  </si>
  <si>
    <t>Feričanci</t>
  </si>
  <si>
    <t>Radio Orahovica d.o.o.</t>
  </si>
  <si>
    <t>Radio Slunj d.o.o.</t>
  </si>
  <si>
    <t>RADIO VRBOVEC d.o.o.</t>
  </si>
  <si>
    <t>Rakovica d.o.o. za obavljanje komunalnih djelatnosti</t>
  </si>
  <si>
    <t>RAZVOJNA AGENCIJA BRTONIGLA društvo za poljoprivredu, turizam, savjetovanje i usluge d.o.o.</t>
  </si>
  <si>
    <t>Razvojna agencija Čazma d.o.o.</t>
  </si>
  <si>
    <t>Razvojna agencija Mrav d.o.o.</t>
  </si>
  <si>
    <t>REA KVARNER d.o.o.</t>
  </si>
  <si>
    <t>Regionalna energetska agencija sjeverozapadne Hrvatske REGEA, Zagreb</t>
  </si>
  <si>
    <t>Zagreb</t>
  </si>
  <si>
    <t xml:space="preserve">REGIONALNA RAZVOJNA AGENCIJA BJELOVARSKO - BILOGORSKE ŽUPANIJE d.o.o. </t>
  </si>
  <si>
    <t>Požeško-slavonska županija</t>
  </si>
  <si>
    <t>Regionalna razvojna agencija Zagrebačke županije d.o.o.</t>
  </si>
  <si>
    <t>Sveti Ivan Zelina</t>
  </si>
  <si>
    <t>Regionalni centar čistog okoliša d.o.o.</t>
  </si>
  <si>
    <t xml:space="preserve">REGIONALNI VODOVOD DAVOR - NOVA GRADIŠKA d.o.o. </t>
  </si>
  <si>
    <t>Rešetari</t>
  </si>
  <si>
    <t>Gornji Bogićevci</t>
  </si>
  <si>
    <t>Rijeka sport d.o.o.</t>
  </si>
  <si>
    <t>Rubini d.o.o.</t>
  </si>
  <si>
    <t>RUŽICA GRAD d.o.o.</t>
  </si>
  <si>
    <t xml:space="preserve">SABKOM d.o.o. </t>
  </si>
  <si>
    <t>Saborsko</t>
  </si>
  <si>
    <t>Sabuša d.o.o.</t>
  </si>
  <si>
    <t>Sajam Uljanik d.o.o. Uljanik</t>
  </si>
  <si>
    <t>Sanitat Dubrovnik d.o.o.</t>
  </si>
  <si>
    <t>Selsko komunalno društvo Molve d.o.o. za kom., proizv. i uslužne djelatnosti</t>
  </si>
  <si>
    <t>Severinski komunalac d.o.o.</t>
  </si>
  <si>
    <t>Severin</t>
  </si>
  <si>
    <t>Sisački vodovod d.o.o.</t>
  </si>
  <si>
    <t>Sunja</t>
  </si>
  <si>
    <t>Sisak projekti d.o.o.</t>
  </si>
  <si>
    <t>SLATINA KOM d.o.o. za komunalne djelatnosti Slatina</t>
  </si>
  <si>
    <t>SLOBOŠTINA d.o.o.</t>
  </si>
  <si>
    <t>Okučani</t>
  </si>
  <si>
    <t>Službeni glasnik d.o.o.</t>
  </si>
  <si>
    <t>SPELEKOM d.o.o. za komunalne usluge</t>
  </si>
  <si>
    <t xml:space="preserve">Sportski centar Dugo Selo </t>
  </si>
  <si>
    <t>SRNAR d.o.o.</t>
  </si>
  <si>
    <t>Barilović</t>
  </si>
  <si>
    <t>Stambeno gospodarstvo d.o.o. Duga Resa</t>
  </si>
  <si>
    <t>Stambeno gospodarstvo Makarska d.o.o.</t>
  </si>
  <si>
    <t>Stambeno komunalno gospodarstvo d.o.o. Ogulin</t>
  </si>
  <si>
    <t xml:space="preserve">Stan d.o.o. </t>
  </si>
  <si>
    <t>STANOBIRO d.o.o.</t>
  </si>
  <si>
    <t>Stanouprava d.o.o. Beli Manastir</t>
  </si>
  <si>
    <t>Stubica d.o.o</t>
  </si>
  <si>
    <t>Sveta Nedjelja</t>
  </si>
  <si>
    <t>ŠANDROPROM d.o.o.</t>
  </si>
  <si>
    <t>Šandrovac</t>
  </si>
  <si>
    <t>Rogoznica</t>
  </si>
  <si>
    <t>Šodolovci</t>
  </si>
  <si>
    <t>Športski centar Kutina</t>
  </si>
  <si>
    <t>ŠPORTSKI CENTAR VIŠNJIK d.o.o.</t>
  </si>
  <si>
    <t>Športski objekti d.o.o. Osijek</t>
  </si>
  <si>
    <t>TD BAŠKA d.o.o.</t>
  </si>
  <si>
    <t>Split</t>
  </si>
  <si>
    <t>Podstrana</t>
  </si>
  <si>
    <t>TD Komun d.o.o. Dobrinj</t>
  </si>
  <si>
    <t xml:space="preserve">TD KOMUNALAC d. o. o. </t>
  </si>
  <si>
    <t>Slavonski Brod</t>
  </si>
  <si>
    <t>Kaštela</t>
  </si>
  <si>
    <t>Solin</t>
  </si>
  <si>
    <t>Muć</t>
  </si>
  <si>
    <t>Klis</t>
  </si>
  <si>
    <t>Dugopolje</t>
  </si>
  <si>
    <t>Primorski Dolac</t>
  </si>
  <si>
    <t>Prgomet</t>
  </si>
  <si>
    <t>Lećevica</t>
  </si>
  <si>
    <t>Tehnostan d.o.o za proizvodnju, distribuciju i opskrbu toplinskom energijom</t>
  </si>
  <si>
    <t>Tekija d.o.o.</t>
  </si>
  <si>
    <t>Termalni vodeni park Aqua Balissae d.o.o. Daruvar</t>
  </si>
  <si>
    <t>Terra Slavonica d.o.o. Virovitica</t>
  </si>
  <si>
    <t>TKIC d.o.o.</t>
  </si>
  <si>
    <t>Lepoglava</t>
  </si>
  <si>
    <t>TRGO-KOM d.o.o.</t>
  </si>
  <si>
    <t>Trogir holding d.o.o.</t>
  </si>
  <si>
    <t>TRŽNICE d.o.o. Osijek</t>
  </si>
  <si>
    <t>TRŽNICE ZADAR d.o.o.</t>
  </si>
  <si>
    <t>Tučepi d.o.o.</t>
  </si>
  <si>
    <t>TURISTIČKA-ŠPORTSKA LUKA  BAŠKA VODA d.o.o.</t>
  </si>
  <si>
    <t>Turmin d.o.o.</t>
  </si>
  <si>
    <t>UKOP d.o.o. OSIJEK</t>
  </si>
  <si>
    <t>UNIKOM d.o.o. OSIJEK</t>
  </si>
  <si>
    <t>Upravitelj d.o.o.</t>
  </si>
  <si>
    <t>Perušić</t>
  </si>
  <si>
    <t>Usluga odvodnja d.o.o. Pazin</t>
  </si>
  <si>
    <t>Valpovački poduzetnički centar d.o.o.</t>
  </si>
  <si>
    <t>Vartop d.o.o. Varaždin</t>
  </si>
  <si>
    <t>Vegium d.o.o.</t>
  </si>
  <si>
    <t>Veks d.o.o. za usluge</t>
  </si>
  <si>
    <t>VELIKI GRĐEVAC d.o.o. za javno-komunalne poslove i usluge</t>
  </si>
  <si>
    <t>Veliki Grđevac</t>
  </si>
  <si>
    <t>VG Čistoća d.o.o.</t>
  </si>
  <si>
    <t>VG Komunalac d.o.o.</t>
  </si>
  <si>
    <t>VG Plin d.o.o.</t>
  </si>
  <si>
    <t xml:space="preserve">VG Poduzetnčki centar d.o.o. </t>
  </si>
  <si>
    <t>VG Vodoopskrba d.o.o.</t>
  </si>
  <si>
    <t>VIOP d.o.o.</t>
  </si>
  <si>
    <t>Vir održavanje d.o.o.</t>
  </si>
  <si>
    <t>Vir turizam d.o.o.</t>
  </si>
  <si>
    <t>Vir zaštita d.o.o.</t>
  </si>
  <si>
    <t>Virkom d.o.o. Virovitica</t>
  </si>
  <si>
    <t>Virsko komunalno gospodarstvo d.o.o.</t>
  </si>
  <si>
    <t>VISOČICA d.o.o.</t>
  </si>
  <si>
    <t>Donji Lapac</t>
  </si>
  <si>
    <t>Vode Jastrebarsko d.o.o.</t>
  </si>
  <si>
    <t>Vode Krašić d.o.o.</t>
  </si>
  <si>
    <t>Krašić</t>
  </si>
  <si>
    <t>Vode Pisarovina d.o.o.</t>
  </si>
  <si>
    <t>VODE VRBOVSKO d.o.o.</t>
  </si>
  <si>
    <t>Vrbovsko</t>
  </si>
  <si>
    <t>Vodoopskrba d.o.o.</t>
  </si>
  <si>
    <t>Vodoopskrba i odvodnja Cres Lošinj d.o.o.</t>
  </si>
  <si>
    <t>Vodovod - Vir d.o.o.</t>
  </si>
  <si>
    <t>Vodovod Brač d.o.o.</t>
  </si>
  <si>
    <t>Vodovod d.o.o. Brinje</t>
  </si>
  <si>
    <t>Vodovod d.o.o. Korenica</t>
  </si>
  <si>
    <t>Plitvička jezera</t>
  </si>
  <si>
    <t>VODOVOD d.o.o. Omiš</t>
  </si>
  <si>
    <t>Vodovod d.o.o. Senj</t>
  </si>
  <si>
    <t>Senj</t>
  </si>
  <si>
    <t>Rab</t>
  </si>
  <si>
    <t>Povljana</t>
  </si>
  <si>
    <t>Lopar</t>
  </si>
  <si>
    <t>Vodovod d.o.o. Slavonski Brod</t>
  </si>
  <si>
    <t>VODOVOD d.o.o. Veliki Grđevac</t>
  </si>
  <si>
    <t>Vodovod Dubrovnik d.o.o.</t>
  </si>
  <si>
    <t>Vodovod i kanalizacija d.o.o. Ogulin</t>
  </si>
  <si>
    <t>Vodovod i odvodnja Bistra d.o.o.</t>
  </si>
  <si>
    <t>VODOVOD I ODVODNJA CETINSKE KRAJINE d.o.o.</t>
  </si>
  <si>
    <t xml:space="preserve">Vodovod i odvodnja d.o.o. Benkovac </t>
  </si>
  <si>
    <t>Lišane Ostrovičke</t>
  </si>
  <si>
    <t>VODOVOD I ODVODNJA d.o.o. Šibenik</t>
  </si>
  <si>
    <t>Vodovod i odvodnja otoka Visa d.o.o.</t>
  </si>
  <si>
    <t>Komiža</t>
  </si>
  <si>
    <t>VODOVOD IMOTSKE KRAJINE d.o.o.</t>
  </si>
  <si>
    <t>Imotski</t>
  </si>
  <si>
    <t>VODOVOD KLINČA SELA d.o.o.</t>
  </si>
  <si>
    <t>Vodovod Labin d.o.o. Labin</t>
  </si>
  <si>
    <t>VODOVOD LASINJA d.o.o.</t>
  </si>
  <si>
    <t>Vodovod Opuzen d.o.o.</t>
  </si>
  <si>
    <t xml:space="preserve">VODOVOD PULA d.o.o. </t>
  </si>
  <si>
    <t xml:space="preserve">VODOVOD-OSIJEK d.o.o. </t>
  </si>
  <si>
    <t>Vojnić</t>
  </si>
  <si>
    <t>Vranjevo d.o.o.</t>
  </si>
  <si>
    <t>Vreline d.o.o.</t>
  </si>
  <si>
    <t>Vrhovine</t>
  </si>
  <si>
    <t>Vrhkom d.o.o. za komunalne djelatnosti</t>
  </si>
  <si>
    <t>Vrilo d.o.o. Pirovac</t>
  </si>
  <si>
    <t>Pirovac</t>
  </si>
  <si>
    <t>Vrsi</t>
  </si>
  <si>
    <t>Vrtlar d.o.o.</t>
  </si>
  <si>
    <t>Vukovarska gospodarska zona d.o.o.</t>
  </si>
  <si>
    <t xml:space="preserve">Zagorska razvojna agencija d.o.o. </t>
  </si>
  <si>
    <t>Zagrebački holding d.o.o.</t>
  </si>
  <si>
    <t>Zaprešić d.o.o.</t>
  </si>
  <si>
    <t>Brdovec</t>
  </si>
  <si>
    <t>Marija Gorica</t>
  </si>
  <si>
    <t>Pušća</t>
  </si>
  <si>
    <t>Luka</t>
  </si>
  <si>
    <t>Dubravica</t>
  </si>
  <si>
    <t>Klanjec</t>
  </si>
  <si>
    <t>Tuhelj</t>
  </si>
  <si>
    <t>Kraljevec na Sutli</t>
  </si>
  <si>
    <t>Kumrovec</t>
  </si>
  <si>
    <t>Zagorska Sela</t>
  </si>
  <si>
    <t>Zlatar</t>
  </si>
  <si>
    <t>ZLATNA LUKA SUKOŠAN d.o.o. za komunalne djelatnosti</t>
  </si>
  <si>
    <t>ZONA NOVA SELA d.o.o.</t>
  </si>
  <si>
    <t>Kula Norinska</t>
  </si>
  <si>
    <t>Zona Pojezerje d.o.o.</t>
  </si>
  <si>
    <t>Županijska lučka uprava Cres</t>
  </si>
  <si>
    <t>Županijska lučka uprava Crikvenica</t>
  </si>
  <si>
    <t>Županijska lučka uprava Dubrovnik</t>
  </si>
  <si>
    <t>Županijska lučka uprava Korčula</t>
  </si>
  <si>
    <t>Županijska lučka uprava Krk</t>
  </si>
  <si>
    <t>Županijska lučka uprava Mali Lošinj</t>
  </si>
  <si>
    <t>Županijska lučka uprava Novi Vinodolski</t>
  </si>
  <si>
    <t>Županijska lučka uprava Opatija-Lovran-Moščenićka Draga</t>
  </si>
  <si>
    <t>Županijska lučka uprava Rab</t>
  </si>
  <si>
    <t>Županijska lučka uprava Vela Luka</t>
  </si>
  <si>
    <t>Županijske ceste Split d.o.o.</t>
  </si>
  <si>
    <t>OIB</t>
  </si>
  <si>
    <t>društvo s ograničenom odgovornošću</t>
  </si>
  <si>
    <t>18426902929</t>
  </si>
  <si>
    <t>ustanova</t>
  </si>
  <si>
    <t>65785118677</t>
  </si>
  <si>
    <t>48154012452</t>
  </si>
  <si>
    <t>86484630480</t>
  </si>
  <si>
    <t>79654853311</t>
  </si>
  <si>
    <t>87247650719</t>
  </si>
  <si>
    <t>10339976418</t>
  </si>
  <si>
    <t>79243957155</t>
  </si>
  <si>
    <t>2371889218</t>
  </si>
  <si>
    <t>46163832762</t>
  </si>
  <si>
    <t>58020541864</t>
  </si>
  <si>
    <t>dioničko društvo</t>
  </si>
  <si>
    <t>97960781044</t>
  </si>
  <si>
    <t>41412434130</t>
  </si>
  <si>
    <t>30117405677</t>
  </si>
  <si>
    <t>96779488329</t>
  </si>
  <si>
    <t>87402436126</t>
  </si>
  <si>
    <t>90047074492</t>
  </si>
  <si>
    <t>13269963589</t>
  </si>
  <si>
    <t>91920869215</t>
  </si>
  <si>
    <t>35326885489</t>
  </si>
  <si>
    <t>29023704257</t>
  </si>
  <si>
    <t>24110100646</t>
  </si>
  <si>
    <t>27962400486</t>
  </si>
  <si>
    <t>27917254847</t>
  </si>
  <si>
    <t>71895953297</t>
  </si>
  <si>
    <t>88124811471</t>
  </si>
  <si>
    <t>35080102633</t>
  </si>
  <si>
    <t>86450923940</t>
  </si>
  <si>
    <t>17055681355</t>
  </si>
  <si>
    <t>68591579130</t>
  </si>
  <si>
    <t>83101904488</t>
  </si>
  <si>
    <t>97005498931</t>
  </si>
  <si>
    <t>65665226983</t>
  </si>
  <si>
    <t>20220908370</t>
  </si>
  <si>
    <t>35173387563</t>
  </si>
  <si>
    <t>89700668436</t>
  </si>
  <si>
    <t>64163074544</t>
  </si>
  <si>
    <t>53696178845</t>
  </si>
  <si>
    <t>99740428762</t>
  </si>
  <si>
    <t>28236957305</t>
  </si>
  <si>
    <t>11050979478</t>
  </si>
  <si>
    <t>88859295468</t>
  </si>
  <si>
    <t>80548869650</t>
  </si>
  <si>
    <t>76954479056</t>
  </si>
  <si>
    <t>43600498596</t>
  </si>
  <si>
    <t>86093231571</t>
  </si>
  <si>
    <t>44146676576</t>
  </si>
  <si>
    <t>80502838039</t>
  </si>
  <si>
    <t>10731123787</t>
  </si>
  <si>
    <t>60605706014</t>
  </si>
  <si>
    <t>78491952386</t>
  </si>
  <si>
    <t>97741129364</t>
  </si>
  <si>
    <t>96575017786</t>
  </si>
  <si>
    <t>36612651354</t>
  </si>
  <si>
    <t>90703189967</t>
  </si>
  <si>
    <t>34895772918</t>
  </si>
  <si>
    <t>56737455614</t>
  </si>
  <si>
    <t>66484520347</t>
  </si>
  <si>
    <t>29732862130</t>
  </si>
  <si>
    <t>12733878804</t>
  </si>
  <si>
    <t>75030609957</t>
  </si>
  <si>
    <t>68103986020</t>
  </si>
  <si>
    <t>29035933600</t>
  </si>
  <si>
    <t>81394716246</t>
  </si>
  <si>
    <t>20354292894</t>
  </si>
  <si>
    <t>45571082260</t>
  </si>
  <si>
    <t>68652112489</t>
  </si>
  <si>
    <t>1696133948</t>
  </si>
  <si>
    <t>22290163994</t>
  </si>
  <si>
    <t>94998757596</t>
  </si>
  <si>
    <t>51899768388</t>
  </si>
  <si>
    <t>29659371749</t>
  </si>
  <si>
    <t>29816848178</t>
  </si>
  <si>
    <t>95999983379</t>
  </si>
  <si>
    <t>99680623650</t>
  </si>
  <si>
    <t>34808357805</t>
  </si>
  <si>
    <t>38523929205</t>
  </si>
  <si>
    <t>42974081816</t>
  </si>
  <si>
    <t>59902363230</t>
  </si>
  <si>
    <t>12266526926</t>
  </si>
  <si>
    <t>96328250067</t>
  </si>
  <si>
    <t>81877543589</t>
  </si>
  <si>
    <t>95492668128</t>
  </si>
  <si>
    <t>4687330744</t>
  </si>
  <si>
    <t>78157023515</t>
  </si>
  <si>
    <t>93298204867</t>
  </si>
  <si>
    <t>28658981420</t>
  </si>
  <si>
    <t>85443383123</t>
  </si>
  <si>
    <t>61888142985</t>
  </si>
  <si>
    <t xml:space="preserve">jednostavno društvo s ograničenom odgovornošću </t>
  </si>
  <si>
    <t>00862047577</t>
  </si>
  <si>
    <t>1. Maj Labin d.o.o. Labin</t>
  </si>
  <si>
    <t>Baranjski vodovod d.o.o. Beli Manastir</t>
  </si>
  <si>
    <t>KD Vodovod i kanalizacija d.o.o.</t>
  </si>
  <si>
    <t>Komunalni servis d.o.o.</t>
  </si>
  <si>
    <t>Univerzal d.o.o. Đakovo</t>
  </si>
  <si>
    <t>Zagorski-vodovod d.o.o. za javnu vodoopskrbu i odvodnju</t>
  </si>
  <si>
    <t>Ravna gora</t>
  </si>
  <si>
    <t>Brod Moravice</t>
  </si>
  <si>
    <t>Lobor</t>
  </si>
  <si>
    <t>Gornja Stubica</t>
  </si>
  <si>
    <t>Mihovljan</t>
  </si>
  <si>
    <t>Jakovlje</t>
  </si>
  <si>
    <t>Novi Golubovec</t>
  </si>
  <si>
    <t>Konjščina</t>
  </si>
  <si>
    <t>Marija Bistrica</t>
  </si>
  <si>
    <t>Mače</t>
  </si>
  <si>
    <t>Hrašćina</t>
  </si>
  <si>
    <t>Oroslavje</t>
  </si>
  <si>
    <t>Zlatar Bistrica</t>
  </si>
  <si>
    <t>15843910109</t>
  </si>
  <si>
    <t>22745185008</t>
  </si>
  <si>
    <t>Karlovac</t>
  </si>
  <si>
    <t>Punitovci</t>
  </si>
  <si>
    <t>Drenje</t>
  </si>
  <si>
    <t>Satnica Đakovačka</t>
  </si>
  <si>
    <t>Strizivojna</t>
  </si>
  <si>
    <t>GPP d.o.o. Osijek</t>
  </si>
  <si>
    <t>54769405180</t>
  </si>
  <si>
    <t>RED.BR.</t>
  </si>
  <si>
    <t>NAZIV TRGOVAČKOG DRUŠTVA ILI DRUGE PRAVNE OSOBE</t>
  </si>
  <si>
    <t>GRAD/OPĆINA/ŽUPANIJA</t>
  </si>
  <si>
    <t>UDJEL</t>
  </si>
  <si>
    <t>PRAVNI OBLIK</t>
  </si>
  <si>
    <t>Napomena:</t>
  </si>
  <si>
    <t>Trgovačka društva u vlasništvu Republike Hrvatske</t>
  </si>
  <si>
    <t>% vlasništvo RH</t>
  </si>
  <si>
    <t>NAPOMENA</t>
  </si>
  <si>
    <t>1.</t>
  </si>
  <si>
    <t>Hrvatska lutrija d.o.o., Zagreb</t>
  </si>
  <si>
    <t>2.</t>
  </si>
  <si>
    <t>3.</t>
  </si>
  <si>
    <t>4.</t>
  </si>
  <si>
    <t>5.</t>
  </si>
  <si>
    <t>Plovput d.o.o., Split</t>
  </si>
  <si>
    <t>6.</t>
  </si>
  <si>
    <t>Odašiljači i veze d.o.o., Zagreb</t>
  </si>
  <si>
    <t>7.</t>
  </si>
  <si>
    <t>Hrvatska kontrola zračne plovidbe d.o.o., Zagreb</t>
  </si>
  <si>
    <t>8.</t>
  </si>
  <si>
    <t>9.</t>
  </si>
  <si>
    <t>HŽ Cargo d.o.o., Zagreb</t>
  </si>
  <si>
    <t>08720210702</t>
  </si>
  <si>
    <t>10.</t>
  </si>
  <si>
    <t>Hrvatska pošta d.d., Zagreb</t>
  </si>
  <si>
    <t>11.</t>
  </si>
  <si>
    <t>Luka Vukovar d.o.o., Vukovar</t>
  </si>
  <si>
    <t>12.</t>
  </si>
  <si>
    <t>Jadrolinija, Rijeka</t>
  </si>
  <si>
    <t>13.</t>
  </si>
  <si>
    <t>14.</t>
  </si>
  <si>
    <t>Hrvatski operator tržišta energije d.o.o., Zagreb</t>
  </si>
  <si>
    <t>15.</t>
  </si>
  <si>
    <t>Hrvatska elektroprivreda d.d., Zagreb</t>
  </si>
  <si>
    <t>16.</t>
  </si>
  <si>
    <t>Plinacro d.o.o., Zagreb</t>
  </si>
  <si>
    <t>17.</t>
  </si>
  <si>
    <t>Narodne novine d.d., Zagreb</t>
  </si>
  <si>
    <t>18.</t>
  </si>
  <si>
    <t>Hrvatska brodogradnja-Jadranbrod d.d., Zagreb</t>
  </si>
  <si>
    <t>19.</t>
  </si>
  <si>
    <t>20.</t>
  </si>
  <si>
    <t>21.</t>
  </si>
  <si>
    <t>22.</t>
  </si>
  <si>
    <t>29524658929</t>
  </si>
  <si>
    <t>23.</t>
  </si>
  <si>
    <t>24.</t>
  </si>
  <si>
    <t>Brodarski institut d.o.o., Zagreb</t>
  </si>
  <si>
    <t>14507824545</t>
  </si>
  <si>
    <t>Pomorski centar za elektroniku d.o.o., Split</t>
  </si>
  <si>
    <t>77170670093</t>
  </si>
  <si>
    <t>Agencija Alan d.o.o., Zagreb</t>
  </si>
  <si>
    <t>Zrakoplovno-tehnički centar d.d., Velika Gorica</t>
  </si>
  <si>
    <t>50056328499</t>
  </si>
  <si>
    <t>96515037145</t>
  </si>
  <si>
    <t>Druge pravne osobe kojima je osnivač Republika Hrvatska</t>
  </si>
  <si>
    <t>AGENCIJA ZA LIJEKOVE I MEDICINSKE PROIZVODE</t>
  </si>
  <si>
    <t>HRVATSKI ZAVOD ZA TOKSIKOLOGIJU I ANTIDOPING</t>
  </si>
  <si>
    <t>ENERGETSKI INSTITUT HRVOJE POŽAR</t>
  </si>
  <si>
    <t>HRVATSKA AGENCIJA ZA NADZOR FINANCIJSKIH USLUGA (HANFA)</t>
  </si>
  <si>
    <t>HRVATSKA RADIO TELEVIZIJA</t>
  </si>
  <si>
    <t>HRVATSKA IZVJEŠTAJNA NOVINSKA AGENCIJA (HINA)</t>
  </si>
  <si>
    <t>HRVATSKI REGISTAR BRODOVA (HRB), Split</t>
  </si>
  <si>
    <t>04601923208</t>
  </si>
  <si>
    <t>Ministarstvo financija</t>
  </si>
  <si>
    <t>Ministarstvo pomorstva, prometa i infrastrukture</t>
  </si>
  <si>
    <t>Ministarstvo unutarnjih poslova</t>
  </si>
  <si>
    <t>Ministarstvo poljoprivrede</t>
  </si>
  <si>
    <t>Ministarstvo turizma</t>
  </si>
  <si>
    <t>Ministarstvo obrane</t>
  </si>
  <si>
    <t xml:space="preserve">Trgovačka društva, kao i pravne osobe kojima su isključivi vlasnici odnosno osnivači Republika Hrvatska, obvezni su dati Izjavu i u slučaju da nisu navedeni u Registru. </t>
  </si>
  <si>
    <t>FINANCIJSKA AGENCIJA (FINA), Zagreb</t>
  </si>
  <si>
    <t>Pleter usluge d.o.o., Zagreb</t>
  </si>
  <si>
    <t>Znanstveno studijski centar Kumrovec d.o.o.</t>
  </si>
  <si>
    <t>Nacionalna veletržnica d.d., Zagreb</t>
  </si>
  <si>
    <t>Gavrilović Mala Privreda d.o.o., Petrinja</t>
  </si>
  <si>
    <t xml:space="preserve"> Nadležnost - tijelo kojem se dostavlja Izjava </t>
  </si>
  <si>
    <t xml:space="preserve">Trgovačka društva, kao i pravne osobe kojima su isključivi vlasnici odnosno osnivači jedna ili više jedinica lokalne i područne (regionalne) samouprave, obvezni su dati Izjavu i u slučaju da nisu navedeni u Registru. </t>
  </si>
  <si>
    <t>Hrvatska zaklada za znanost</t>
  </si>
  <si>
    <t>Zaklada policijske solidarnosti</t>
  </si>
  <si>
    <t>Zaklada hrvatskih branitelja iz Domovinskog rata i članova njihovih obitelji</t>
  </si>
  <si>
    <t>88700521765</t>
  </si>
  <si>
    <t>Nacionalna zaklada za potporu učeničkom i studentskom standardu</t>
  </si>
  <si>
    <t>Zaklada "Hrvatska za djecu"</t>
  </si>
  <si>
    <t>Zaklada "Hrvatska kuća-Croatia house"</t>
  </si>
  <si>
    <t>Nacionalna zaklada za razvoj civilnog društva</t>
  </si>
  <si>
    <t>02559647589</t>
  </si>
  <si>
    <t>Flora Vtc d.o.o.</t>
  </si>
  <si>
    <t>Varkom d.d. Varaždin</t>
  </si>
  <si>
    <t>(Donji) Martijanec</t>
  </si>
  <si>
    <t>Vidovec</t>
  </si>
  <si>
    <t>Ludbreg</t>
  </si>
  <si>
    <t>Breznica</t>
  </si>
  <si>
    <t>Breznički Hum</t>
  </si>
  <si>
    <t>Cestica</t>
  </si>
  <si>
    <t>Donja Voća</t>
  </si>
  <si>
    <t>Klenovnik</t>
  </si>
  <si>
    <t>Maruševec</t>
  </si>
  <si>
    <t>Petrijanec</t>
  </si>
  <si>
    <t>Sračinec</t>
  </si>
  <si>
    <t>Sveti Đurđ</t>
  </si>
  <si>
    <t>Veliki Bukovec</t>
  </si>
  <si>
    <t>Vinica</t>
  </si>
  <si>
    <t>Gradsko gospodarstvo d.o.o.</t>
  </si>
  <si>
    <t>Vinkovački vodovod i kanalizacija d.o.o.</t>
  </si>
  <si>
    <t xml:space="preserve">AGENCIJA ZA RAZVOJ I INVESTICIJE GRADA VINKOVACA VIA d.o.o. </t>
  </si>
  <si>
    <t>Festival dalmatinskih klapa Omiš</t>
  </si>
  <si>
    <t>Zaklada Kultura nova</t>
  </si>
  <si>
    <t>Hrvatski sabor*</t>
  </si>
  <si>
    <r>
      <rPr>
        <b/>
        <sz val="11"/>
        <color indexed="8"/>
        <rFont val="Calibri"/>
        <family val="2"/>
        <charset val="238"/>
      </rPr>
      <t>Hrvatski sabor*</t>
    </r>
    <r>
      <rPr>
        <sz val="11"/>
        <color theme="1"/>
        <rFont val="Calibri"/>
        <family val="2"/>
        <charset val="238"/>
        <scheme val="minor"/>
      </rPr>
      <t>-Izjava o fiskalnoj odgovornosti dostavlja se Hrvatskom saboru, uz godišnje izvješće o radu</t>
    </r>
  </si>
  <si>
    <t>Hrvatske šume d.o.o., Zagreb</t>
  </si>
  <si>
    <t>69693144506</t>
  </si>
  <si>
    <t>Zaklada "Zajednički put"</t>
  </si>
  <si>
    <t>Birotehnika centar za dopisno obrazovanje</t>
  </si>
  <si>
    <t>Pučko otvoreno učilište Zagreb</t>
  </si>
  <si>
    <t>Ustanova za profesionalnu rehabilitaciju i zapošljavanje osoba s invaliditetom "Uriho"</t>
  </si>
  <si>
    <t>Pula Film Festival</t>
  </si>
  <si>
    <t>Vira-Višnjanska razvojna agencija d.o.o.</t>
  </si>
  <si>
    <t>MONTENES d.o.o.</t>
  </si>
  <si>
    <t>Usluga Višnjan d.o.o.</t>
  </si>
  <si>
    <t>PRAGRANDE d.o.o.</t>
  </si>
  <si>
    <t>PULASPORT d.o.o.</t>
  </si>
  <si>
    <t>Bebrina</t>
  </si>
  <si>
    <t>Brodski Stupnik</t>
  </si>
  <si>
    <t>Oriovac</t>
  </si>
  <si>
    <t>Oprisavci</t>
  </si>
  <si>
    <t>Velika Kopanica</t>
  </si>
  <si>
    <t>Slavonski Šamac</t>
  </si>
  <si>
    <t>Sikirevci</t>
  </si>
  <si>
    <t>Kneževi parkovi d.o.o. za komunalnu djelatnost</t>
  </si>
  <si>
    <t>KD Autotrolej d.o.o.</t>
  </si>
  <si>
    <t>06531901714</t>
  </si>
  <si>
    <t>GKD Dobra d.o.o.</t>
  </si>
  <si>
    <t>03477896677</t>
  </si>
  <si>
    <t>RIJEČKA RAZVOJNA AGENCIJA PORIN d.o.o.</t>
  </si>
  <si>
    <t>JAVNA USTANOVA REZERVAT LOKRUM</t>
  </si>
  <si>
    <t>Dvorkom d.o.o. za komunalne usluge</t>
  </si>
  <si>
    <t>Eko Promina d.o.o.</t>
  </si>
  <si>
    <t>Gradska čistoća Drniš d.o.o.</t>
  </si>
  <si>
    <t>VODNE USLUGE d.o.o.</t>
  </si>
  <si>
    <t>Lokalna razvojna agencija POSLOVNI PARK BJELOVAR LORA d.o.o.</t>
  </si>
  <si>
    <t>Gradsko poduzeće za upravljanje športskim objektima d.o.o.</t>
  </si>
  <si>
    <t>Nova Kapela</t>
  </si>
  <si>
    <t>Brod-turist d.o.o.</t>
  </si>
  <si>
    <t>Brod-plin d.o.o.</t>
  </si>
  <si>
    <t>Razvojna agencija grada Slavonskog Broda d.o.o.</t>
  </si>
  <si>
    <t>04849628232</t>
  </si>
  <si>
    <t>Pazin sport d.o.o.</t>
  </si>
  <si>
    <t>Usluga d.o.o.</t>
  </si>
  <si>
    <t>Sv. Petar u Šumi</t>
  </si>
  <si>
    <t>Mandalena d.o.o. Marčana</t>
  </si>
  <si>
    <t>Mindel odvodnja d.o.o. za javnu odvodnju</t>
  </si>
  <si>
    <t>Lumbarda</t>
  </si>
  <si>
    <t>Komunalno gospodarstvo Brckovljani d.o.o.</t>
  </si>
  <si>
    <t>Regionalna energetska agencija Sjever</t>
  </si>
  <si>
    <t>01156745523</t>
  </si>
  <si>
    <t>00509601366</t>
  </si>
  <si>
    <t>04829242916</t>
  </si>
  <si>
    <t>Inkubator Solin d.o.o.</t>
  </si>
  <si>
    <t>Zvonimir Solin d.o.o.</t>
  </si>
  <si>
    <t>Mladost d.o.o.</t>
  </si>
  <si>
    <t>Čistoća d.o.o. Karlovac</t>
  </si>
  <si>
    <t xml:space="preserve">Zelenilo d.o.o. </t>
  </si>
  <si>
    <t>Hostel Karlovac d.o.o. (Karlovačko dječje odmaralište)</t>
  </si>
  <si>
    <t xml:space="preserve">Gradska toplana d.o.o. </t>
  </si>
  <si>
    <t xml:space="preserve">Vodovod i kanalizacija d.o.o. </t>
  </si>
  <si>
    <t>Razvojni centar Daruvar</t>
  </si>
  <si>
    <t>Pučko otvoreno učilište Daruvar</t>
  </si>
  <si>
    <t>Dom za starije i nemoćne osobe Ljudevite Pl. Janković Daruvar</t>
  </si>
  <si>
    <t>Zdravstvena ustanova ljekarna Dubrovnik</t>
  </si>
  <si>
    <t>Mursko Središte</t>
  </si>
  <si>
    <t>Selnica</t>
  </si>
  <si>
    <t>Nedelišće</t>
  </si>
  <si>
    <t>Podturen</t>
  </si>
  <si>
    <t>Štrigova</t>
  </si>
  <si>
    <t>Sveti Juraj na Bregu</t>
  </si>
  <si>
    <t>Sveti Martin na Muri</t>
  </si>
  <si>
    <t>Šenkovec</t>
  </si>
  <si>
    <t>Pribislavec</t>
  </si>
  <si>
    <t>Gornji Mihaljevec</t>
  </si>
  <si>
    <t>Vratišinec</t>
  </si>
  <si>
    <t>Grubišno Polje</t>
  </si>
  <si>
    <t>Primošten</t>
  </si>
  <si>
    <t>Stara Gradiška</t>
  </si>
  <si>
    <t>Čepin</t>
  </si>
  <si>
    <t>Tučepi</t>
  </si>
  <si>
    <t>Baška Voda</t>
  </si>
  <si>
    <t>Martinska Ves</t>
  </si>
  <si>
    <t>Petrinja</t>
  </si>
  <si>
    <t>Sutivan</t>
  </si>
  <si>
    <t>Selca</t>
  </si>
  <si>
    <t>Hrvace</t>
  </si>
  <si>
    <t>Dicmo</t>
  </si>
  <si>
    <t>Sinj</t>
  </si>
  <si>
    <t>Trilj</t>
  </si>
  <si>
    <t>Runovići</t>
  </si>
  <si>
    <t>Zmijavci</t>
  </si>
  <si>
    <t>Opuzen</t>
  </si>
  <si>
    <t>Pojezerje</t>
  </si>
  <si>
    <t>Beretinec</t>
  </si>
  <si>
    <t>Mali Bukovec</t>
  </si>
  <si>
    <t>Sveti Ilija</t>
  </si>
  <si>
    <t>Nijemci</t>
  </si>
  <si>
    <t>Blato</t>
  </si>
  <si>
    <t>Nuštar</t>
  </si>
  <si>
    <t>Mursko Središće</t>
  </si>
  <si>
    <t>Virje</t>
  </si>
  <si>
    <t>Čaglin</t>
  </si>
  <si>
    <t>Bizovac</t>
  </si>
  <si>
    <t>Petrijevci</t>
  </si>
  <si>
    <t>Koška</t>
  </si>
  <si>
    <t>Županijske ceste Zagrebačke županije d.o.o.</t>
  </si>
  <si>
    <t>Gospodarenje otpadom Zagrebačke županije d.o.o.</t>
  </si>
  <si>
    <t>Vodoopskrba i odvodnja Zagrebačke županije d.o.o.</t>
  </si>
  <si>
    <t>Općina Galovac</t>
  </si>
  <si>
    <t>03655700167</t>
  </si>
  <si>
    <t>02959087842</t>
  </si>
  <si>
    <t>Regionalna razvojna agencija Međimurje REDEA d.o.o.</t>
  </si>
  <si>
    <t>Međimurska energetska agencija d.o.o.</t>
  </si>
  <si>
    <t>Tehnološko-inovacijski centar Međimurje d.o.o.</t>
  </si>
  <si>
    <t>MIN - MEĐIMURJE, INVESTICIJE, NEKRETNINE d.o.o.</t>
  </si>
  <si>
    <t xml:space="preserve">Poduzetnički inkubator Poreč d.o.o. </t>
  </si>
  <si>
    <t>RB</t>
  </si>
  <si>
    <t>52470 Umag, Tribje 2</t>
  </si>
  <si>
    <t>20000 Dubrovnik, Pred Dvorom 1</t>
  </si>
  <si>
    <t>31216 Antunovac, Braće Radić 4</t>
  </si>
  <si>
    <t>42000 Varaždin, Kratka 1</t>
  </si>
  <si>
    <t>21000 Split, Domovinskog rata 2</t>
  </si>
  <si>
    <t>52100 Pomer, Pomer 1</t>
  </si>
  <si>
    <t>42000 Varaždin, Hallerova aleja 8</t>
  </si>
  <si>
    <t>53291 Novalja, Čiponjac jug 6</t>
  </si>
  <si>
    <t>23244 Starigrad, Trg Marasovića 1</t>
  </si>
  <si>
    <t>23233 Privlaka, Put jamurina</t>
  </si>
  <si>
    <t>44000 Sisak, Zagrebačka 19</t>
  </si>
  <si>
    <t>32100 Vinkovci, Vatrogasna 5</t>
  </si>
  <si>
    <t>47280 Ozalj, Kolodvorska cesta 29</t>
  </si>
  <si>
    <t>52000 Pazin, Ulica prof. Tugomila Ujčića 1</t>
  </si>
  <si>
    <t>31300 Beli Manastir, Republike 11</t>
  </si>
  <si>
    <t>31300 Beli Manastir, Alojzija Stepinca 7</t>
  </si>
  <si>
    <t>23420 Benkovac, Šetalište kneza Branimira 12</t>
  </si>
  <si>
    <t>22000 Šibenik, Stjepana Radića 100</t>
  </si>
  <si>
    <t>43000 Bjelovar, Dr. Ante Starčevića 8</t>
  </si>
  <si>
    <t>20000 Dubrovnik, Između tri Crkve 1</t>
  </si>
  <si>
    <t>23210 Biograd na moru, Kralja Petra Svačića 26</t>
  </si>
  <si>
    <t>35000 Slavonski Brod, Tome Skalice 4</t>
  </si>
  <si>
    <t>35000 Slavonski Brod, Trg Pobjede 30</t>
  </si>
  <si>
    <t>22202 Primošten, Svetog Josipa 7</t>
  </si>
  <si>
    <t>35209 Bukovlje, Josipa Kozarca 20</t>
  </si>
  <si>
    <t>52203 Medulin, Centar 223</t>
  </si>
  <si>
    <t>52100 Pula, Splitska 7</t>
  </si>
  <si>
    <t>35000 Slavonski Brod, Trg Pobjede 26a</t>
  </si>
  <si>
    <t>47000 Karlovac, Jurja Haulika 14</t>
  </si>
  <si>
    <t>21410 Postira, Polježice 2</t>
  </si>
  <si>
    <t>20000 Dubrovnik, Vukovarska 16</t>
  </si>
  <si>
    <t>10450 Jastrebarsko, Dr. Franje Tuđmana 47</t>
  </si>
  <si>
    <t>22000 Šibenik, Velimira Škorpika 27</t>
  </si>
  <si>
    <t>31400 Đakovo, Trg dr. Franje Tuđmana 4</t>
  </si>
  <si>
    <t>52460 Buje, Trg Josipa Broza Tita 10</t>
  </si>
  <si>
    <t>53288 Karlobag, Ulica obala Vladimira Nazora 7/1</t>
  </si>
  <si>
    <t>23210 Biograd na moru, Šetalište kneza Branimira 2/I</t>
  </si>
  <si>
    <t>22000 Šibenik, Kvanj 1</t>
  </si>
  <si>
    <t>23234 Vir, Put Mula 16</t>
  </si>
  <si>
    <t>21230 Sinj, 126. brigade Hrvatske vojske 13</t>
  </si>
  <si>
    <t>20000 Dubrovnik, Put Republike 14</t>
  </si>
  <si>
    <t>47000 Karlovac, Gažanski trg 8</t>
  </si>
  <si>
    <t>42000 Varaždin, Ognjena Price 13</t>
  </si>
  <si>
    <t>47250 Duga Resa, Kolodvorska 1</t>
  </si>
  <si>
    <t>20213 Čilipi, Bistroće 70</t>
  </si>
  <si>
    <t>22300 Knin, Trg Oluje 5. kolovoza 1995. 9</t>
  </si>
  <si>
    <t>20350 Metković, Mostarska 10</t>
  </si>
  <si>
    <t>20355 Opuzen, Matice hrvatske 9</t>
  </si>
  <si>
    <t>23250 Pag, Braće Fabijanića bb</t>
  </si>
  <si>
    <t>32270 Županja, Veliki kraj 132</t>
  </si>
  <si>
    <t>43500 Daruvar, Josipa Kozarca 19</t>
  </si>
  <si>
    <t>49244 Stubičke Toplice, Viktora Šipeka 16</t>
  </si>
  <si>
    <t>23000 Zadar, Ruđera Boškovića 5</t>
  </si>
  <si>
    <t>10347 Rakovec, Rakovec 54</t>
  </si>
  <si>
    <t>31540 Donji Miholjac, Naselje Tržnica 2a</t>
  </si>
  <si>
    <t>32257 Drenovci, Toljani 1</t>
  </si>
  <si>
    <t>20000 Dubrovnik, Branitelja Dubrovnika 15</t>
  </si>
  <si>
    <t>20000 Dubrovnik, Vladimira Nazora 8</t>
  </si>
  <si>
    <t>10370 Dugo Selo, Antuna Mihanovića 1</t>
  </si>
  <si>
    <t>10370 Dugo Selo, Josipa Zorića 106</t>
  </si>
  <si>
    <t>20000 Dubrovnik, Branitelja Dubrovnika 41</t>
  </si>
  <si>
    <t>31550 Valpovo, Matije Antuna Reljkovića 16</t>
  </si>
  <si>
    <t>44440 Matijevići, Eugena Kvaternika 3</t>
  </si>
  <si>
    <t>31400 Đakovo, Bana Jelačića 65</t>
  </si>
  <si>
    <t>20271 Blato, 32. Ulica 7</t>
  </si>
  <si>
    <t>23000 Zadar, Ante Starčevića 1</t>
  </si>
  <si>
    <t>32241 Stari Jankovci, Dr. Franje Tuđmana 13</t>
  </si>
  <si>
    <t>35400 Nova Gradiška, Trg kralja Tomislava 1</t>
  </si>
  <si>
    <t>31000 Osijek, Stjepana Radića 4</t>
  </si>
  <si>
    <t>44430 Hrvatska Kostajnica, Ratka Djetelića 2</t>
  </si>
  <si>
    <t>44000 Sisak, Stjepana i Antuna Radića 36</t>
  </si>
  <si>
    <t>21220 Trogir, Put Mulina 2</t>
  </si>
  <si>
    <t>52465 Tar, Istarska 8</t>
  </si>
  <si>
    <t>33000 Virovitica, Vukovarska cesta 5</t>
  </si>
  <si>
    <t>21450 Hvar, Hvar bb</t>
  </si>
  <si>
    <t>03705864756</t>
  </si>
  <si>
    <t>07548126715</t>
  </si>
  <si>
    <t>01052285357</t>
  </si>
  <si>
    <t>43231 Ivanska, Kolara Slavka 1</t>
  </si>
  <si>
    <t>09301935182</t>
  </si>
  <si>
    <t>01617722870</t>
  </si>
  <si>
    <t>04274608715</t>
  </si>
  <si>
    <t>06590996723</t>
  </si>
  <si>
    <t>01537106865</t>
  </si>
  <si>
    <t>47240 Slunj, Petra Svačića 5</t>
  </si>
  <si>
    <t>51316 Lokve, Šetalište Golubinjak 6</t>
  </si>
  <si>
    <t>32213 Markušica, Vuka Karadžića 5</t>
  </si>
  <si>
    <t>08382999002</t>
  </si>
  <si>
    <t>22300 Polača, Polača 231a</t>
  </si>
  <si>
    <t>32271 Andrijaševci, Matije Gupca 43</t>
  </si>
  <si>
    <t>23271 Kukljica, Kukljica ulica I bb</t>
  </si>
  <si>
    <t>10298 Gornja Bistra, Bistranska 98</t>
  </si>
  <si>
    <t>10370 Prikraj, Stjepana Radića 23</t>
  </si>
  <si>
    <t xml:space="preserve">21450 Hvar, Hvar </t>
  </si>
  <si>
    <t>43203 Kapela, Bilogorska 90</t>
  </si>
  <si>
    <t>10450 Donja Zdenčina, Matije Gupca 1</t>
  </si>
  <si>
    <t>05352816122</t>
  </si>
  <si>
    <t>33405 Pitomača, Vinogradska 41</t>
  </si>
  <si>
    <t>48260 Križevci, Drage Grdenića 7</t>
  </si>
  <si>
    <t>32227 Borovo, Glavna 3</t>
  </si>
  <si>
    <t>48268 Gornja Rijeka, Trg Sidonije Rubido Erdody 3</t>
  </si>
  <si>
    <t>22305 Kistanje, Dr. Franje Tuđmana 101</t>
  </si>
  <si>
    <t>06949947289</t>
  </si>
  <si>
    <t>44272 Lekenik, Zagrebačka 40</t>
  </si>
  <si>
    <t>43272 Nova Rača, Trg Stjepana Radića 56</t>
  </si>
  <si>
    <t>31431 Čepin, Kralja Zvonimira 176</t>
  </si>
  <si>
    <t>44415 Topusko, Ulica Ponikvarski put 77a</t>
  </si>
  <si>
    <t>20240 Trpanj, Put Dubokog Doca 3</t>
  </si>
  <si>
    <t>49210 Zabok, Zivtov Trg 3</t>
  </si>
  <si>
    <t>06875741633</t>
  </si>
  <si>
    <t>20213 Čilipi, Čilipi 0</t>
  </si>
  <si>
    <t>48000 Koprivnica, Zrinski trg 1/I</t>
  </si>
  <si>
    <t>20260 Korčula, Trg Antuna i Stjepana Radića 1</t>
  </si>
  <si>
    <t>49000 Krapina, Ljudevita Gaja 20</t>
  </si>
  <si>
    <t>53234 Udbina, Trg svete Lucije 9</t>
  </si>
  <si>
    <t>49210 Zabok, Kumrovečka 6</t>
  </si>
  <si>
    <t>32224 Trpinja, Gajčanska 3</t>
  </si>
  <si>
    <t>43280 Garešnica, Vladimira Nazora 25</t>
  </si>
  <si>
    <t>20260 Korčula, Hrvatske bratske zajednice 69/II</t>
  </si>
  <si>
    <t>51250 Novi Vinodolski, Trg Vinodolskog Zakona 5</t>
  </si>
  <si>
    <t>23422 Stankovci, Stankovci bb</t>
  </si>
  <si>
    <t>20263 Lumbarda, Prvi žal bb</t>
  </si>
  <si>
    <t>51250 Novi Vinodolski, Dubrova 22</t>
  </si>
  <si>
    <t>52220 Vinež, Vinež 81</t>
  </si>
  <si>
    <t>52220 Labin, Učka 4</t>
  </si>
  <si>
    <t>08664789402</t>
  </si>
  <si>
    <t>52420 Buzet, Sveti Ivan 12/1</t>
  </si>
  <si>
    <t>51410 Opatija, Stubište Lipovica 2</t>
  </si>
  <si>
    <t>52000 Pazin, Družbe sv. Ćirila i Metoda 10</t>
  </si>
  <si>
    <t>52000 Pazin, Tugomila Ujčića prof. 2</t>
  </si>
  <si>
    <t>21310 Omiš, Vladimira Nazora 12</t>
  </si>
  <si>
    <t>01188402868</t>
  </si>
  <si>
    <t>51513 Omišalj, Kančinar 1</t>
  </si>
  <si>
    <t>44250 Petrinja, Ivana Gundulića 2</t>
  </si>
  <si>
    <t>48314 Koprivnički Ivanec, Matije Gupca 12</t>
  </si>
  <si>
    <t>47304 Plaški, 143. Domobranske Pukovnije 5</t>
  </si>
  <si>
    <t>34310 Pleternica, Ivana Šveara 2</t>
  </si>
  <si>
    <t>52420 Buzet, II. Istarske brigade 13/1</t>
  </si>
  <si>
    <t>21327 Podgora, Andrije Kačića Miošića 2</t>
  </si>
  <si>
    <t>42204 Gornji Kneginec, Trg hrvatskih branitelja bb</t>
  </si>
  <si>
    <t>47000 Karlovac, Ambroza Vraniczanya 2</t>
  </si>
  <si>
    <t>10314 Križ, Zagrebačka 7</t>
  </si>
  <si>
    <t>47302 Otok Oštarijski, Otok Oštarski 4e</t>
  </si>
  <si>
    <t>10451 Pisarovina, Trg Stjepana Radića 13</t>
  </si>
  <si>
    <t>44330 Novska, Osječka 19</t>
  </si>
  <si>
    <t>34550 Pakrac, Zona male privrede 5</t>
  </si>
  <si>
    <t>51250 Novi Vinodolski, Trg Vinodolskog Zakona 1</t>
  </si>
  <si>
    <t>23210 Biograd na moru, Trg kralja Tomislava 5</t>
  </si>
  <si>
    <t>43290 Grubišno Polje, Trg bana Josipa Jelačića 1</t>
  </si>
  <si>
    <t>33000 Virovitica, Ulica poduzetnička zona II 18</t>
  </si>
  <si>
    <t>43271 Velika Pisanica, Logorska 4</t>
  </si>
  <si>
    <t>32100 Vinkovci, Trg kralja Tomislava 1</t>
  </si>
  <si>
    <t>35000 Slavonski Brod, Kraljice Jelene 26</t>
  </si>
  <si>
    <t>42240 Ivanec, Trg hrvatskih Ivanovaca 9</t>
  </si>
  <si>
    <t>42000 Varaždin, Stanka Vraza 4</t>
  </si>
  <si>
    <t>33000 Virovitica, Trg bana Josipa Jelačića 21</t>
  </si>
  <si>
    <t>51000 Rijeka, Školjić 15</t>
  </si>
  <si>
    <t>05117157608</t>
  </si>
  <si>
    <t>52100 Pula, Trg 1. Istarske brigade 14</t>
  </si>
  <si>
    <t xml:space="preserve"> 44250 Petrinja, Ivana Gundulića 14</t>
  </si>
  <si>
    <t>52452 Funtana, Grgeti 13</t>
  </si>
  <si>
    <t>31511 Đurđenovac, Trg Nikole Šubića Zrinskog 6</t>
  </si>
  <si>
    <t>23420 Benkovac, Domobranska 2</t>
  </si>
  <si>
    <t>33515 Orahovica, Kralja Zvonimira 28</t>
  </si>
  <si>
    <t>47240 Slunj, Trg braće Radić 9</t>
  </si>
  <si>
    <t>ČakRa d.o.o. (Razvojna agencija Grada Čakovca)</t>
  </si>
  <si>
    <t>05720555510</t>
  </si>
  <si>
    <t>RISNJAK - DELNICE d.o.o.</t>
  </si>
  <si>
    <t>09289617248</t>
  </si>
  <si>
    <t>08980512609</t>
  </si>
  <si>
    <t>ČISTOĆA d.o.o.</t>
  </si>
  <si>
    <t>LOVRINAC d.o.o.</t>
  </si>
  <si>
    <t>PARKOVI I NASADI d.o.o.</t>
  </si>
  <si>
    <t>PROMET d.o.o.</t>
  </si>
  <si>
    <t>34000 Požega, Vodovodna 1</t>
  </si>
  <si>
    <t>09746817380</t>
  </si>
  <si>
    <t>07507345484</t>
  </si>
  <si>
    <t>09228704508</t>
  </si>
  <si>
    <t>43270 Veliki Grđevac, Kralja Tomislava 10</t>
  </si>
  <si>
    <t>00235679714</t>
  </si>
  <si>
    <t>01265760919</t>
  </si>
  <si>
    <t>35000 Slavonski Brod, Naselje Slavonija 12</t>
  </si>
  <si>
    <t>23000 Zadar, Ul.Stjepana Radića 33</t>
  </si>
  <si>
    <t>Domouprava Dubrovnik d.o.o.</t>
  </si>
  <si>
    <t>20000 Dubrovnik, Iva Vojnovića 31/A</t>
  </si>
  <si>
    <t>Domus Rakovec d.o.o.</t>
  </si>
  <si>
    <t>Dom za starije osobe Park</t>
  </si>
  <si>
    <t>10000 Zagreb, Ivanićgradska 52</t>
  </si>
  <si>
    <t>43500 Daruvar, Samostanski prilaz 4</t>
  </si>
  <si>
    <t>21310 Omiš, Ivana Katušića 5/A</t>
  </si>
  <si>
    <t>52211 Bale, Trg Tomaso Bembo 1</t>
  </si>
  <si>
    <t>42223 Varaždinske Toplice, Kralja Tomislava 19</t>
  </si>
  <si>
    <t>51322 Fužine, Dr. Franje Račkog 19</t>
  </si>
  <si>
    <t>42000 Varaždin, Franjevački trg 7</t>
  </si>
  <si>
    <t>35212 Garčin, Kralja Tomislava 92</t>
  </si>
  <si>
    <t>32276 Babina Greda, Vladimira Nazora 3</t>
  </si>
  <si>
    <t>51227 Kukljanovo, Kukljanovo 182/2</t>
  </si>
  <si>
    <t>40000 Mihovljan, Mihovljanska 10</t>
  </si>
  <si>
    <t>48000 Koprivnica, Mosna 15</t>
  </si>
  <si>
    <t>31324 Jagodnjak, Borisa Kidriča 100</t>
  </si>
  <si>
    <t>51300 Delnice, Školska 24</t>
  </si>
  <si>
    <t>44000 Sisak, Ivana Kukuljevića Sakcinskog 28</t>
  </si>
  <si>
    <t>10000 Zagreb, Ulica grada Vukovara 72</t>
  </si>
  <si>
    <t>49240 Donja Stubica, Toplička cesta 10</t>
  </si>
  <si>
    <t xml:space="preserve"> 40323 Prelog, Kralja Zvonimira 9</t>
  </si>
  <si>
    <t>43246 Štefanje, Štefanje 61</t>
  </si>
  <si>
    <t>40000 Čakovec, Športska 2</t>
  </si>
  <si>
    <t>40323 Prelog, Kralja Zvonimira 9</t>
  </si>
  <si>
    <t>31000 Osijek, Cara Hadrijana 1</t>
  </si>
  <si>
    <t>40000 Čakovec, Bana Josipa Jelačića 22/B</t>
  </si>
  <si>
    <t>42000 Varaždin, Stanka Vraza 6</t>
  </si>
  <si>
    <t>47304 Plaški, Sv. Ane 18</t>
  </si>
  <si>
    <t xml:space="preserve">Vodakom d.o.o.  </t>
  </si>
  <si>
    <t xml:space="preserve">Vodorad d.o.o. </t>
  </si>
  <si>
    <t>Vodovod d.o.o. za usluge opskrbe pitkom vodom</t>
  </si>
  <si>
    <t>23000 Zadar, Špire Brusine 17</t>
  </si>
  <si>
    <t>10298 Donja Bistra, Stubička 509</t>
  </si>
  <si>
    <t>21000 Split, Ruđera Boškovića 22</t>
  </si>
  <si>
    <t>10382 Goričica, Zagrebačka cesta 44</t>
  </si>
  <si>
    <t>33000 Virovitica, Trg Ljudevita Patačića 1</t>
  </si>
  <si>
    <t xml:space="preserve">Županijski centar za gospodarenje otpadom d.o.o. </t>
  </si>
  <si>
    <t>21300 Makarska, Obala kralja Tomislava 1</t>
  </si>
  <si>
    <t>21210 Solin, Kralja Zvonimira 50</t>
  </si>
  <si>
    <t>10380 Sveti Ivan Zelina, Katarine Krizmanić 1</t>
  </si>
  <si>
    <t xml:space="preserve">Zelinske komunalije d.o.o. </t>
  </si>
  <si>
    <t xml:space="preserve">ZELENJAK d.o.o. </t>
  </si>
  <si>
    <t>49290 Klanjec, Trg Antuna Mihanovića 1</t>
  </si>
  <si>
    <t>22243 Murter, Butina 2</t>
  </si>
  <si>
    <t>47000 Karlovac, Put Davorina Trstenjaka 6</t>
  </si>
  <si>
    <t>21212 Kaštel Sućurac, Braće Radić 1</t>
  </si>
  <si>
    <t>20000 Dubrovnik, Obala pape Ivana Pavla II 7</t>
  </si>
  <si>
    <t>49250 Zlatar, Trg Slobode 25</t>
  </si>
  <si>
    <t>23206 Sukošan, Trg mladeži 3</t>
  </si>
  <si>
    <t>20341 Kula Norinska, Rujnička ulica 1</t>
  </si>
  <si>
    <t xml:space="preserve">20342 Otrić-Seoci, Otrić-Seoci </t>
  </si>
  <si>
    <t xml:space="preserve">10290 Zaprešić, Pavla Lončara 2
</t>
  </si>
  <si>
    <t>10000 Zagreb, Ulica grada Vukovara 41</t>
  </si>
  <si>
    <t>Zagrebački centar za gospodarenje otpadom d.o.o.</t>
  </si>
  <si>
    <t>49210 Zabok, Ulica Ksavera Šandora Gjalskog 1</t>
  </si>
  <si>
    <t>49000 Krapina, Frana Galovića 1</t>
  </si>
  <si>
    <t xml:space="preserve">23000 Zadar, Bruna Bušića </t>
  </si>
  <si>
    <t>32000 Vukovar, Gospodarska zona 10</t>
  </si>
  <si>
    <t>20000 Dubrovnik, Điva Natali 7</t>
  </si>
  <si>
    <t xml:space="preserve">Vrsi infrastruktura d.o.o. </t>
  </si>
  <si>
    <t>23235 Vrsi, Dr. Franje Tuđmana 6</t>
  </si>
  <si>
    <t>22213 Pirovac, Trg sv. Nediljice 1</t>
  </si>
  <si>
    <t>Vrilo d.o.o. Lovinac</t>
  </si>
  <si>
    <t>53244 Lovinac, Centar 34</t>
  </si>
  <si>
    <t>53223 Vrhovine, Senjska 60</t>
  </si>
  <si>
    <t>32252 Otok, Vladimira Nazora 1</t>
  </si>
  <si>
    <t>31000 Osijek, Poljski put I 1</t>
  </si>
  <si>
    <t>52100 Pula, Radićeva 9</t>
  </si>
  <si>
    <t>47206 Lasinja, Lasinjska cesta 19</t>
  </si>
  <si>
    <t>52220 Labin, Slobode 6</t>
  </si>
  <si>
    <t>21260 Imotski, Blajburška 133</t>
  </si>
  <si>
    <t>21485 Komiža, Riva Svetoga Mikule 38</t>
  </si>
  <si>
    <t>22000 Šibenik, Kralja Zvonimira 50</t>
  </si>
  <si>
    <t>23420 Benkovac, Kralja Tomislava 11</t>
  </si>
  <si>
    <t>47300 Ogulin, Ivana Gorana Kovačića 14</t>
  </si>
  <si>
    <t xml:space="preserve">
20000 Dubrovnik, Vladimira Nazora 19</t>
  </si>
  <si>
    <t>35000 Slavonski Brod, Nikole Zrinskog 25</t>
  </si>
  <si>
    <t>53270 Senj, Stara cesta 3</t>
  </si>
  <si>
    <t>21310 Omiš, Četvrt Vrilo 6</t>
  </si>
  <si>
    <t>53230 Korenica, Trg sv. Jurja 12</t>
  </si>
  <si>
    <t>53260 Brinje, Frankopanska 35</t>
  </si>
  <si>
    <t>21400 Supetar, Mladena Vodanovića 23</t>
  </si>
  <si>
    <t xml:space="preserve">44250 Novo Selište, Novo Selište </t>
  </si>
  <si>
    <t>10340 Vrbovec, Kolodvorska 29</t>
  </si>
  <si>
    <t>10310 Ivanić-Grad, Savska 50</t>
  </si>
  <si>
    <t>51557 Cres, Turion 20</t>
  </si>
  <si>
    <t>44450 Hrvatska Dubica, Petra Berislavića 39</t>
  </si>
  <si>
    <t>43000 Bjelovar, Ferde Livadića 14</t>
  </si>
  <si>
    <t>22211 Vodice, Ive Čaće 8</t>
  </si>
  <si>
    <t>51326 Vrbovsko, Željeznička 1</t>
  </si>
  <si>
    <t>10454 Krašić, Krašić 96</t>
  </si>
  <si>
    <t>53250 Donji Lapac, Udbinska cesta 2</t>
  </si>
  <si>
    <t xml:space="preserve">23234 Vir, Trg sv. Jurja </t>
  </si>
  <si>
    <t>33000 Virovitica, Ulica Kralja Petra Krešimira IV. 30</t>
  </si>
  <si>
    <t>23234 Vir, Put Mula 7</t>
  </si>
  <si>
    <t>52463 Višnjan, Trg Slobode 1</t>
  </si>
  <si>
    <t>49218 Pregrada, Stjepana Radića 17</t>
  </si>
  <si>
    <t>32100 Vinkovci, Dragutina Žanića-Karle 47</t>
  </si>
  <si>
    <t>10410 Velika Gorica, Trg kralja Tomislava 34</t>
  </si>
  <si>
    <t>10410 Velika Gorica, Kolodvorska 64</t>
  </si>
  <si>
    <t xml:space="preserve">53288 Karlobag, Stipe Devčića </t>
  </si>
  <si>
    <t>53288 Karlobag, Ulica obala Vladimira Nazora 7</t>
  </si>
  <si>
    <t>42000 Varaždin , Trg Bana Jelačića 15</t>
  </si>
  <si>
    <t>42000 Varaždin, Mihovila Pavleka Miškine 72</t>
  </si>
  <si>
    <t>31550 Valpovo, Kralja Petra Krešimira IV 2</t>
  </si>
  <si>
    <t>Valbruna sport d.o.o.</t>
  </si>
  <si>
    <t>52210 Rovinj, Trg Maršala Tita 3/III</t>
  </si>
  <si>
    <t>10000 Zagreb, Avenija Marina Držića 1</t>
  </si>
  <si>
    <t>52000 Pazin, Šime Kurelića 22</t>
  </si>
  <si>
    <t>53000 Gospić, Bužimska 10</t>
  </si>
  <si>
    <t>USLUGA d.o.o. za vodoopskrbu i odvodnju</t>
  </si>
  <si>
    <t>Usluga Poreč d.o.o.</t>
  </si>
  <si>
    <t>52440 Poreč, Mlinska 1</t>
  </si>
  <si>
    <t>Sv.Lovreč</t>
  </si>
  <si>
    <t>Kaštelir-Labinci</t>
  </si>
  <si>
    <t>Tar Vabriga</t>
  </si>
  <si>
    <t>51557 Cres, Jadranska obala 1</t>
  </si>
  <si>
    <t>Županijska lučka uprava Bakar-Kraljevica-Kostrena</t>
  </si>
  <si>
    <t>51262 Kraljevica, Frankopanska 1/A</t>
  </si>
  <si>
    <t>51260 Crikvenica, Ivana Skomerže 2/I</t>
  </si>
  <si>
    <t>10000 Zagreb, Park stara Trešnjevka 2</t>
  </si>
  <si>
    <t>10000 Zagreb, Miljackina ulica 42a</t>
  </si>
  <si>
    <t>Zaklada za poticanje partnerstva i razvoja civilnog društva</t>
  </si>
  <si>
    <t>52100 Pula, Mletačka 12/IV</t>
  </si>
  <si>
    <t xml:space="preserve">
22300 Knin, Vukovarska 2</t>
  </si>
  <si>
    <t>31400 Đakovo, Vladimira Nazora 68</t>
  </si>
  <si>
    <t>31000 Osijek, Ružina 11</t>
  </si>
  <si>
    <t xml:space="preserve">31000 Osijek, Sv. Leopolda Mandića </t>
  </si>
  <si>
    <t>31000 Osijek, Vinkovačka cesta 63</t>
  </si>
  <si>
    <t>51314 Ravna Gora, I.G.Kovačića 174</t>
  </si>
  <si>
    <t>23450 Kruševo (Obrovac), Njivice bb</t>
  </si>
  <si>
    <t xml:space="preserve">Razvoj i trgovina d.o.o. </t>
  </si>
  <si>
    <t>31000 Osijek, Trg Ljudevita Gaja 5</t>
  </si>
  <si>
    <t>23000 Zadar, Pod Bedemom</t>
  </si>
  <si>
    <t>21325 Tučepi, Kraj 39</t>
  </si>
  <si>
    <t>21320 Baška Voda, Obala sv. Nikole 65</t>
  </si>
  <si>
    <t>49214 Veliko Trgovišće, Trg Stjepana Tuđmana 2</t>
  </si>
  <si>
    <t>52100 Pula, Forum 1</t>
  </si>
  <si>
    <t>42250 Lepoglava, Hrvatskih Pavlina 7</t>
  </si>
  <si>
    <t xml:space="preserve">33000 Virovitica, Trg Ljudevita Patačića 1 </t>
  </si>
  <si>
    <t>43500 Daruvar, Frana Kršinića 17</t>
  </si>
  <si>
    <t>32000 Vukovar, Dr. Franje Tuđmana 23</t>
  </si>
  <si>
    <t>VODOVOD I KANALIZACIJA d.o.o.</t>
  </si>
  <si>
    <t>STANO-UPRAVA d.o.o.</t>
  </si>
  <si>
    <t>SPLITSKA OBALA d.o.o.</t>
  </si>
  <si>
    <t>21000 Split, Mike Tripala 6</t>
  </si>
  <si>
    <t>21000 Split, Kralja Zvonimira 14</t>
  </si>
  <si>
    <t>21000 Split, Hercegovačka 20</t>
  </si>
  <si>
    <t>21000 Split, Kavanjinova 12</t>
  </si>
  <si>
    <t xml:space="preserve">Čistoća, usluge održavanja čistoće d.o.o. </t>
  </si>
  <si>
    <t xml:space="preserve">Gračišće d.o.o. </t>
  </si>
  <si>
    <t xml:space="preserve">52403 Gračišće, Gračišće </t>
  </si>
  <si>
    <t>23440 Gračac, Park sv. Jurja 1</t>
  </si>
  <si>
    <t>22320 Drniš, Stjepana Radića 69</t>
  </si>
  <si>
    <t>44000 Sisak, Antuna Grahovara 2</t>
  </si>
  <si>
    <t>47000 Karlovac, Tina Ujevića 7</t>
  </si>
  <si>
    <t>43500 Daruvar, Kolodvorska 4</t>
  </si>
  <si>
    <t xml:space="preserve">Gradska tržnica d.o.o. </t>
  </si>
  <si>
    <t>42000 Varaždin, Augusta Šenoe 12</t>
  </si>
  <si>
    <t>22000 Šibenik, Draga 14</t>
  </si>
  <si>
    <t>32100 Vinkovci, Glagoljaška 4</t>
  </si>
  <si>
    <t>20350 Metković, Kralja Zvonimira 20</t>
  </si>
  <si>
    <t>22211 Vodice, Obala Juričev Ive Cote 10</t>
  </si>
  <si>
    <t>43000 Bjelovar, Trg Eugena Kvaternika 2</t>
  </si>
  <si>
    <t>43500 Daruvar, Stjepana Radića 7</t>
  </si>
  <si>
    <t>10410 Velika Gorica, Ljudevita Gaja 25</t>
  </si>
  <si>
    <t>10450 Jastrebarsko, Antuna Mihanovića 14</t>
  </si>
  <si>
    <t>31551 Belišće, Starovalpovački put 1</t>
  </si>
  <si>
    <t>51266 Selce, Emila Antića 69</t>
  </si>
  <si>
    <t>49231 Lastine, Lastine 1</t>
  </si>
  <si>
    <t xml:space="preserve">21465 Jelsa, Jelsa </t>
  </si>
  <si>
    <t>52100 Pula, Mletačka 12</t>
  </si>
  <si>
    <t>51222 Bakar, Primorje 39</t>
  </si>
  <si>
    <t>33000 Virovitica, Ferde Rusana 1</t>
  </si>
  <si>
    <t>23450 Obrovac, Stjepana Radića 12</t>
  </si>
  <si>
    <t>21210 Solin, Stjepana Radića 42</t>
  </si>
  <si>
    <t>42203 Jalžabet, Trg braće Radić bb</t>
  </si>
  <si>
    <t>52220 Labin, Rudarska 1</t>
  </si>
  <si>
    <t>52420 Buzet, Ivana Sancina 8</t>
  </si>
  <si>
    <t>10310 Ivanić-Grad, Moslavačka 13</t>
  </si>
  <si>
    <t>42240 Ivanec, Vladimira Nazora 96</t>
  </si>
  <si>
    <t>23212 Tkon, Tkon</t>
  </si>
  <si>
    <t>ŠPORTSKI OBJEKTI DUBROVNIK</t>
  </si>
  <si>
    <t>20108 Dubrovnik, Liechtensteinov Put 10</t>
  </si>
  <si>
    <t xml:space="preserve">21463 Vrboska, Vrboska </t>
  </si>
  <si>
    <t xml:space="preserve">21465 Jelsa, Riva </t>
  </si>
  <si>
    <t>22240 Tisno, Uska ulica 1</t>
  </si>
  <si>
    <t>44324 Jasenovac, Trg kralja Petra Svačića 19</t>
  </si>
  <si>
    <t>44430 Hrvatska Kostajnica, Unska 1</t>
  </si>
  <si>
    <t>52100 Pula, Narodni trg 9</t>
  </si>
  <si>
    <t>51000 Rijeka, Dolac 14</t>
  </si>
  <si>
    <t>51521 Punat, Obala 72</t>
  </si>
  <si>
    <t>51000 Rijeka, Braće Hlača 2</t>
  </si>
  <si>
    <t>42253 Bednja, Trg svete Marije 26</t>
  </si>
  <si>
    <t>31540 Donji Miholjac, Pavla Radića 99</t>
  </si>
  <si>
    <t xml:space="preserve">42204 Gornji Kneginec, Trg hrvatskih branitelja </t>
  </si>
  <si>
    <t>31309 Kneževi Vinogradi, Glavna 82</t>
  </si>
  <si>
    <t>43240 Čazma, Trg Čazmanskog Kaptola 13</t>
  </si>
  <si>
    <t>31542 Magadenovac, Glavna 1</t>
  </si>
  <si>
    <t>31551 Belišće, Radnička 1</t>
  </si>
  <si>
    <t>10345 Gradec, Gradec 134</t>
  </si>
  <si>
    <t>32236 Ilok, Julija Benešića 49</t>
  </si>
  <si>
    <t>33520 Slatina, Braće Radić 2</t>
  </si>
  <si>
    <t>44410 Gvozd, Trg dr. Franje Tuđmana 6</t>
  </si>
  <si>
    <t>34350 Čaglin, Kralja Tomislava 56</t>
  </si>
  <si>
    <t xml:space="preserve">KOMUNALAC ČEPIN d.o.o. </t>
  </si>
  <si>
    <t xml:space="preserve">43280 Garešnica, Mate Lovraka </t>
  </si>
  <si>
    <t xml:space="preserve">Komunalac Fažana d.o.o. </t>
  </si>
  <si>
    <t xml:space="preserve">Komunalni servisi Jasenovac d.o.o. </t>
  </si>
  <si>
    <t xml:space="preserve">Komunalno društvo općine Čeminac d.o.o. </t>
  </si>
  <si>
    <t>51511 Bogovići, Stipkino 21</t>
  </si>
  <si>
    <t>47201 Draganić, Draganić 10</t>
  </si>
  <si>
    <t xml:space="preserve">Komunalno Pitomača d.o.o. </t>
  </si>
  <si>
    <t>Urednost d.o.o. za vodoopskrbu i odvodnju Čepin</t>
  </si>
  <si>
    <t xml:space="preserve">Komunalno Topusko d.o.o. </t>
  </si>
  <si>
    <t>23251 Kolan, Trg Kralja Tomislava 6</t>
  </si>
  <si>
    <t>51221 Glavani, Glavani 82</t>
  </si>
  <si>
    <t>23281 Sali, Sali II 74</t>
  </si>
  <si>
    <t>22310 Kijevo, Bajani 12</t>
  </si>
  <si>
    <t>31325 Čeminac, Matije Gupca 1</t>
  </si>
  <si>
    <t>22300 Biskupija, Trg Ivana Meštrovića 1</t>
  </si>
  <si>
    <t>21430 Grohote, Podkuća 8</t>
  </si>
  <si>
    <t>44320 Kutina, Tržna 8</t>
  </si>
  <si>
    <t>52210 Rovinj, 
Trg na Lokvi 3</t>
  </si>
  <si>
    <t>48350 Đurđevac, Radnička 61</t>
  </si>
  <si>
    <t>43240 Čazma, Svetog Andrije 14</t>
  </si>
  <si>
    <t>23232 Nin, Trg Hrvatskih branitelja 1</t>
  </si>
  <si>
    <t>Čiponjac jug 6</t>
  </si>
  <si>
    <t>51300 Delnice, Frana Supila 173</t>
  </si>
  <si>
    <t>51213 Jurdani, Jurdani 50/b</t>
  </si>
  <si>
    <t>20355 Podgradina, Podgradina 41</t>
  </si>
  <si>
    <t>44000 Sisak, Capraška 8</t>
  </si>
  <si>
    <t>43212 Rovišće, Trg hrvatskih branitelja 2</t>
  </si>
  <si>
    <t>34000 Požega, Vukovarska 8</t>
  </si>
  <si>
    <t>49282 Jertovec, Jertovec 150</t>
  </si>
  <si>
    <t>44400 Glina, Petrinjska 4</t>
  </si>
  <si>
    <t>52212 Fažana, 43. Istarske divizije 8</t>
  </si>
  <si>
    <t>44431 Donji Kukuruzari, Ante Lizatovića 10</t>
  </si>
  <si>
    <t>35425 Davor, Ivana Gundulića 35</t>
  </si>
  <si>
    <t>32000 Vukovar, Sajmište 174</t>
  </si>
  <si>
    <t>20270 Vela Luka, Obala 2. 1</t>
  </si>
  <si>
    <t>10430 Samobor, Ulica 151. samoborske brigade HV 2</t>
  </si>
  <si>
    <t>34550 Pakrac, Ulica križnog puta 18</t>
  </si>
  <si>
    <t>53220 Otočac, Bartola Kašića 5</t>
  </si>
  <si>
    <t>20290 Lastovo, Lastovo bb</t>
  </si>
  <si>
    <t>43290 Grubišno Polje, Ivana Nepomuka Jemeršića 37</t>
  </si>
  <si>
    <t>31402 Semeljci, Kolodvorska bb</t>
  </si>
  <si>
    <t>20000 Dubrovnik, Od Bosanke 4</t>
  </si>
  <si>
    <t xml:space="preserve">22211 Vodice, Obala Juričev Ive Cote 9
</t>
  </si>
  <si>
    <t>Libertas-Dubrovnik d.o.o. za prijevoz putnika, putnička agencija</t>
  </si>
  <si>
    <t>20236 Komolac, Ogarići 12</t>
  </si>
  <si>
    <t>51414 Ičići, Liburnijska 2</t>
  </si>
  <si>
    <t>44322 Lipovljani, Kutinska 4</t>
  </si>
  <si>
    <t>Lipička razvojna i turistička agencija LIRA d.o.o. za lokalni razvoj i turističke usluge</t>
  </si>
  <si>
    <t>34551 Lipik, Marije Terezije 27</t>
  </si>
  <si>
    <t>51311 Skrad, Ivana Gorana Kovačića 3</t>
  </si>
  <si>
    <t>Lokalna razvojna agencija Pins d.o.o. za istraživanje i razvoj u gospodarstvu</t>
  </si>
  <si>
    <t xml:space="preserve">
43000 Bjelovar, Trg Eugena Kvaternika 6</t>
  </si>
  <si>
    <t>51550 Mali Lošinj,
 Giuseppe Garibaldi 4</t>
  </si>
  <si>
    <t>20263 Lumbarda, Lumbarda</t>
  </si>
  <si>
    <t>53291 Novalja, Zvonimirova ulica 26</t>
  </si>
  <si>
    <t>42230 Ludbreg, Koprivnička 17</t>
  </si>
  <si>
    <t>21300 Makarska, 
Trg Tina Ujevića 1</t>
  </si>
  <si>
    <t>34310 Pleternica,
 Ivana Šveara 2</t>
  </si>
  <si>
    <t>52206 Marčana, Marčana 161</t>
  </si>
  <si>
    <t>42243 Čalinec, Čalinec 52</t>
  </si>
  <si>
    <t>40000 Čakovec, Bana Josipa Jelačića 22</t>
  </si>
  <si>
    <t>40000 Čakovec, Obrtnička 4</t>
  </si>
  <si>
    <t>40000 Čakovec, Matice hrvatske 10</t>
  </si>
  <si>
    <t>MESAP d.o.o. Nedelišće</t>
  </si>
  <si>
    <t>40305 Nedelišće, Josipa Marčeca 27</t>
  </si>
  <si>
    <t>20350 Metković,
 Kralja Zvonimira 22</t>
  </si>
  <si>
    <t>31540 Donji Miholjac, Trg Ante Starčevića 1</t>
  </si>
  <si>
    <t>20263 Lumbarda, Prvi žal 493</t>
  </si>
  <si>
    <t>22212 Tribunj, Badnji bb</t>
  </si>
  <si>
    <t>47000 Karlovac, Rakovac 1</t>
  </si>
  <si>
    <t>52465 Tar, Istarska 13</t>
  </si>
  <si>
    <t>32221 Nuštar,
 Trg dr. Franje Tuđmana 1</t>
  </si>
  <si>
    <t>52100 Pula, Kumičića Eugena 22</t>
  </si>
  <si>
    <t>52450 Vrsar, Obala Maršala Tita 1</t>
  </si>
  <si>
    <t>44320 Kutina,
 Ivana Gorana Kovačića 25</t>
  </si>
  <si>
    <t>44320 Kutina, Zagrebačka 1</t>
  </si>
  <si>
    <t>23000 Zadar, Perivoj Vladimira Nazora 1</t>
  </si>
  <si>
    <t>31500 Našice,
 Trg Dr. Franje Tuđmana 7</t>
  </si>
  <si>
    <t>31500 Našice, Vinogradska 3</t>
  </si>
  <si>
    <t>21450 Hvar, Hvar</t>
  </si>
  <si>
    <t>52466 Novigrad, Veliki trg 4</t>
  </si>
  <si>
    <t>52466 Novigrad, Veliki trg 1</t>
  </si>
  <si>
    <t>40305 Nedelišće, 
Maršala Tita 1</t>
  </si>
  <si>
    <t>51410 Opatija, Maršala Tita 3</t>
  </si>
  <si>
    <t>42220 Novi Marof, Zagorska 31</t>
  </si>
  <si>
    <t>44330 Novska, Adalberta Knoppa 1</t>
  </si>
  <si>
    <t xml:space="preserve">20260 Korčula, Put sv. Luke </t>
  </si>
  <si>
    <t>23000 Zadar, Ulica Andrije Medulića 2</t>
  </si>
  <si>
    <t>35400 Nova Gradiška, Ljudevita Gaja 56</t>
  </si>
  <si>
    <t>23205 Bibinje, Jadranska cesta 151</t>
  </si>
  <si>
    <t>23000 Zadar, Hrvatskog Sabora 2</t>
  </si>
  <si>
    <t>52210 Rovinj,
 Trg na Lokvi 3</t>
  </si>
  <si>
    <t>10430 Samobor,
 Ulica 151. Samoborske brigade HV 1</t>
  </si>
  <si>
    <t xml:space="preserve">
48267 Sveti Petar Orehovec, Sv. Petar Orehovec 133</t>
  </si>
  <si>
    <t>33515 Duzluk, Jezerska 49</t>
  </si>
  <si>
    <t>22000 Šibenik, Petra Grubišića 1</t>
  </si>
  <si>
    <t>51557 Cres, Creskog Statuta 15</t>
  </si>
  <si>
    <t>23250 Pag, Zadarska 2</t>
  </si>
  <si>
    <t>33515 Orahovica, Vladimira Nazora 14</t>
  </si>
  <si>
    <t>52440 Poreč, Pionirska 1</t>
  </si>
  <si>
    <t>52420 Buzet, Ivana Sancina 12</t>
  </si>
  <si>
    <t>PODUZETNIČKI CENTAR CITO d.o.o. poduzetništvo i usluge</t>
  </si>
  <si>
    <t>42222 Ljubešćica, Zagrebačka 22/B</t>
  </si>
  <si>
    <t>PODUZETNIČKI CENTAR PAKRAC d.o.o.</t>
  </si>
  <si>
    <t>23000 Zadar, Grgura Budislavića 99</t>
  </si>
  <si>
    <t>52440 Poreč, Obala Maršala Tita 5/1</t>
  </si>
  <si>
    <t xml:space="preserve">Poduzetnički park Velika Pisanica d.o.o. </t>
  </si>
  <si>
    <t>04155352667</t>
  </si>
  <si>
    <t>02918693275</t>
  </si>
  <si>
    <t>51500 Krk, Vršanska cesta 14</t>
  </si>
  <si>
    <t>Ponikve voda d.o.o. za vodne djelatnosti</t>
  </si>
  <si>
    <t>Poslovne zone Petrinja d.o.o.</t>
  </si>
  <si>
    <t>33000 Virovitica, Trg kralja Tomislava 6</t>
  </si>
  <si>
    <t>44250 Petrinja, Ivana Gundulića 14</t>
  </si>
  <si>
    <t>43500 Daruvar, Trg kralja Tomislava 14</t>
  </si>
  <si>
    <t>42240 Ivanec, Vladimira Nazora 1</t>
  </si>
  <si>
    <t>49240 Donja Stubica, Nova ulica 1</t>
  </si>
  <si>
    <t>42220 Novi Marof, Zagorska ulica 30</t>
  </si>
  <si>
    <t>42000 Varaždin, Hallerova Aleja 1/2</t>
  </si>
  <si>
    <t>49210 Zabok, Kumrovečka 8</t>
  </si>
  <si>
    <t>10000 Zagreb, Ulica grada Vukovara 78</t>
  </si>
  <si>
    <t>52100 Pula, Uspon na Kaštel 2</t>
  </si>
  <si>
    <t>52100 Pula, Starih Statuta 1</t>
  </si>
  <si>
    <t>52100 Pula, Prilaz kralja Salamona 4</t>
  </si>
  <si>
    <t xml:space="preserve">21000 Split, Biokovska </t>
  </si>
  <si>
    <t>52100 Pula, Trg kralja Tomislava 7</t>
  </si>
  <si>
    <t>31500 Našice, Dore Pejačević 2</t>
  </si>
  <si>
    <t>10340 Vrbovec, Trg Petra Zrinskog 7a</t>
  </si>
  <si>
    <t>47245 Rakovica, Rakovica 32</t>
  </si>
  <si>
    <t>52474 Brtonigla, Mlinska ulica 2</t>
  </si>
  <si>
    <t>51000 Rijeka, Ciottina 17 b</t>
  </si>
  <si>
    <t>35425 Davor, Vladimira Nazora bb</t>
  </si>
  <si>
    <t>51000 Rijeka, Trg Viktora Bubnja 1</t>
  </si>
  <si>
    <t>52210 Rovinj, Obala Aldo Rismondo 8</t>
  </si>
  <si>
    <t>33515 Orahovica, Franje Gavrančića 6</t>
  </si>
  <si>
    <t>47306 Saborsko, Senj 44</t>
  </si>
  <si>
    <t>23271 Kukljica, Kukljica ulica VI 24</t>
  </si>
  <si>
    <t>43507 Uljanik, Uljanik bb</t>
  </si>
  <si>
    <t>20000 Dubrovnik, Marka Marojice 5</t>
  </si>
  <si>
    <t>43274 Severin, Severin 75 f</t>
  </si>
  <si>
    <t>44000 Sisak, Obala Ruđera Boškovića 10</t>
  </si>
  <si>
    <t>35430 Okučani, Trg dr. Franje Tuđmana 1</t>
  </si>
  <si>
    <t>49000 Krapina, Zagrebačka cesta 26</t>
  </si>
  <si>
    <t>47252 Barilović, Barilović 86</t>
  </si>
  <si>
    <t>21300 Makarska, Trg Tina Ujevića 1</t>
  </si>
  <si>
    <t>32270 Županja, Trg Republike 7</t>
  </si>
  <si>
    <t>43227 Šandrovac, Bjelovarska bb</t>
  </si>
  <si>
    <t>51523 Baška, Palada 88</t>
  </si>
  <si>
    <t>35000 Slavonski Brod, Stjepana pl. Horvata 38</t>
  </si>
  <si>
    <t>10431 Sveta Nedelja, Trg Ante Starčevića 5</t>
  </si>
  <si>
    <t>Škovacin d.o.o. za obavljanje komunalnih djelanosti</t>
  </si>
  <si>
    <t>22203 Rogoznica, Obala kneza Domagoja 54</t>
  </si>
  <si>
    <t xml:space="preserve">Svenkom d.o.o. </t>
  </si>
  <si>
    <t>34320 Koprivna (općina Šodolovci), Ruđera Boškovića 42</t>
  </si>
  <si>
    <t xml:space="preserve">Komunalno trgovačko društvo Šodolovci d.o.o. </t>
  </si>
  <si>
    <t>44320 Kutina, Hrvatskih branitelja 8</t>
  </si>
  <si>
    <t>23000 Zadar, Splitska Ulica 3</t>
  </si>
  <si>
    <t>31000 Osijek, Adama Reisnera 46 a</t>
  </si>
  <si>
    <t>51415 Lovran, Šetalište Maršala Tita 41</t>
  </si>
  <si>
    <t>31300 Beli Manastir, Kralja Tomislava 53</t>
  </si>
  <si>
    <t>47300 Ogulin, Ivana Gorana Kovačića 8</t>
  </si>
  <si>
    <t>10370 Dugo Selo, Ferenčakova ulica bb</t>
  </si>
  <si>
    <t>44000 Sisak, Rimska 26</t>
  </si>
  <si>
    <t>33520 Slatina, Trg Ruđera Boškovića 16 b</t>
  </si>
  <si>
    <t>44000 Sisak, Rimska 28</t>
  </si>
  <si>
    <t>SI-MO-RA d.o.o. Razvojna agencija Sisačko-moslavačke županije, za poticanje gospodarskog razvoja, savjetovanje i zastupanje</t>
  </si>
  <si>
    <t>51000 Rijeka, Milutina Barača 19</t>
  </si>
  <si>
    <t>Regionalna razvojna agencija Požeško-slavonske županije -PANORA d.o.o.</t>
  </si>
  <si>
    <t>34000 Požega, Županijska 7</t>
  </si>
  <si>
    <t>35000 Slavonski Brod, Vukovarska 1</t>
  </si>
  <si>
    <t>10000 Zagreb, Andrije Žaje 10</t>
  </si>
  <si>
    <t>48000 Koprivnica, Miroslava Krleže 81</t>
  </si>
  <si>
    <t>43500 Daruvar, Ivana Zajca 3</t>
  </si>
  <si>
    <t xml:space="preserve">Puntica d.o.o. </t>
  </si>
  <si>
    <t>01752409363</t>
  </si>
  <si>
    <t>31511 Đurđenovac, Trg dr.Franje Tuđmana 6</t>
  </si>
  <si>
    <t>51300 Delnice, Trg 138. brigade HV 4</t>
  </si>
  <si>
    <t>21000 Split, Put Plokita 81</t>
  </si>
  <si>
    <t>51514 Dobrinj, Dobrinj 103</t>
  </si>
  <si>
    <t xml:space="preserve">ADRESA </t>
  </si>
  <si>
    <t>31551 Belišće, Željeznička 10</t>
  </si>
  <si>
    <t>44316 Velika Ludina, Obrtnička ulica 3</t>
  </si>
  <si>
    <t>Promo Cibalae d.o.o. (prije AUXILIUM d.o.o.)</t>
  </si>
  <si>
    <t>21222 Marina, Ante Rudana 47</t>
  </si>
  <si>
    <t>40323 Prelog, Glavna 35</t>
  </si>
  <si>
    <t>21465 Jelsa, Jelsa</t>
  </si>
  <si>
    <t>32100 Vinkovci, Bana Jelačića 1</t>
  </si>
  <si>
    <t>31300 Beli Manastir, ulica Kralja Tomislava 53</t>
  </si>
  <si>
    <t>Karlovačka ljekarna Karlovac</t>
  </si>
  <si>
    <t xml:space="preserve">47000 Karlovac, Kralja Tomislava 19/a </t>
  </si>
  <si>
    <t xml:space="preserve">Istarske ljekarne </t>
  </si>
  <si>
    <t>52100 Pula, Laginje Matka 1</t>
  </si>
  <si>
    <t>10000 Zagreb, Gundulićeva 24/III</t>
  </si>
  <si>
    <t xml:space="preserve">INOVATIVNI ZADAR d.o.o. (prije PODUZETNIČKI INKUBATOR) </t>
  </si>
  <si>
    <t xml:space="preserve">Poduzetnički inkubator Biograd na moru d.o.o. </t>
  </si>
  <si>
    <t>Poduzetnički inkubator BIOS d.o.o.</t>
  </si>
  <si>
    <t>31000 Osijek, J.J.Strossmayera 341</t>
  </si>
  <si>
    <t>PODUZETNIČKI INKUBATOR KLIS d.o.o. za razvoj poduzetništva</t>
  </si>
  <si>
    <t>općina Klis</t>
  </si>
  <si>
    <t>21231 Klis, Iza Grada 4</t>
  </si>
  <si>
    <t>KAŠTIJUN d.o.o. za gospodarenje otpadom</t>
  </si>
  <si>
    <t>VODOOPSKRBA KUPA d.o.o. za javnu vodoopskrbu</t>
  </si>
  <si>
    <t xml:space="preserve">KOMUNALAC  d. o. o. </t>
  </si>
  <si>
    <t>KOMUNALAC d. o. o. za vodoopskrbu i druge komunalne djelatnosti Delnice</t>
  </si>
  <si>
    <t>Komunalac d.o.o. Biograd na moru</t>
  </si>
  <si>
    <t>23210 Biograd na moru, Ulica kralja Petra Svačića 28</t>
  </si>
  <si>
    <t>Biograd na moru</t>
  </si>
  <si>
    <t>Sv.Filip i Jakov</t>
  </si>
  <si>
    <t>Pakoštane</t>
  </si>
  <si>
    <t>Pašman</t>
  </si>
  <si>
    <t>IZVOR PLOČE javna ustanova za komunalne djelatnosti</t>
  </si>
  <si>
    <t>20340 Ploče, Trg kralja Tomislava 16</t>
  </si>
  <si>
    <t>Ploče</t>
  </si>
  <si>
    <t>Hrvatski radio Vukovar d.o.o. za proizvodnju i emitiranje radijskog programa</t>
  </si>
  <si>
    <t>32000 Vukovar, dr. Franje Tuđmana 13</t>
  </si>
  <si>
    <t>Ustanova za zapošljavanje, rad i profesionalnu rehabilitaciju osoba s invaliditetom DES</t>
  </si>
  <si>
    <t>21000 Split, 114. Brigade 14</t>
  </si>
  <si>
    <t>Vodovod d.o.o. Blato</t>
  </si>
  <si>
    <t>Smokvica</t>
  </si>
  <si>
    <t>20271 Blato, Ulica 32 br. 9/1</t>
  </si>
  <si>
    <t>Vodovod d.o.o. Makarska</t>
  </si>
  <si>
    <t>Baška voda</t>
  </si>
  <si>
    <t>Brela</t>
  </si>
  <si>
    <t>Podgora</t>
  </si>
  <si>
    <t>Gradac</t>
  </si>
  <si>
    <t>Makarska, Obala kralja Tomislava 16/I</t>
  </si>
  <si>
    <t>VODOVOD NOVSKA d.o.o. za javnu vodoopskrbu i odvodnju</t>
  </si>
  <si>
    <t xml:space="preserve">Novska </t>
  </si>
  <si>
    <t>44330 Novska, Adalberta Knoppa 1a</t>
  </si>
  <si>
    <t>ZDRAVSTVENA USTANOVA LJEKARNA JADRAN RIJEKA</t>
  </si>
  <si>
    <t>51000 Rijeka, Vlačićev trg 3</t>
  </si>
  <si>
    <t>Komunalno trgovačko društvo Gmajna d.o.o. Jagodnjak</t>
  </si>
  <si>
    <t>20000 Dubrovnik, Vukovarska 2</t>
  </si>
  <si>
    <t>Lučka uprava Dubrovačko-neretvanske županije</t>
  </si>
  <si>
    <t>53270 Senj, Obala kralja Zvonimira 12</t>
  </si>
  <si>
    <t>51250 Novi Vinodolski, Trg Vinodolskog zakona 5</t>
  </si>
  <si>
    <t>52100 Pula, Riva 2</t>
  </si>
  <si>
    <t>Poreč, Obala Maršala Tita 6</t>
  </si>
  <si>
    <t>52221 Rabac, Obala Maršala Tita 37</t>
  </si>
  <si>
    <t>52210 Rovinj, Obala Aldo Rismondo 2</t>
  </si>
  <si>
    <t>04142916214</t>
  </si>
  <si>
    <t>52470 Umag, Obala J.B.Tita 3</t>
  </si>
  <si>
    <t>51500 Krk, Trg Bana Josipa Jelačića 5</t>
  </si>
  <si>
    <t>51550 Mali Lošinj, Priko 64</t>
  </si>
  <si>
    <t>51410 Opatija, Ulica Viktora Cara Emina 3</t>
  </si>
  <si>
    <t>51280 Rab, Biskupa Draga 2</t>
  </si>
  <si>
    <t xml:space="preserve">20260 Korčula, Hrvatske bratske zajednice 69 </t>
  </si>
  <si>
    <t>20270 Vela Luka, Obala 2</t>
  </si>
  <si>
    <t>20000 Dubrovnik, Cvijete Zuzorić 3</t>
  </si>
  <si>
    <t>Županijska lučka uprava Zadar</t>
  </si>
  <si>
    <t>23000 Zadar, Liburnska Obala 6</t>
  </si>
  <si>
    <t>Lučka uprava Šibensko-kninske županije</t>
  </si>
  <si>
    <t>22000 Šibenik, Obala Hrvatske Mornarice 4</t>
  </si>
  <si>
    <t>AGENCIJA ZA RAZVOJ SPLITSKO-DALMATINSKE ŽUPANIJE, d.o.o. za promicanje regionalnog razvoja</t>
  </si>
  <si>
    <t>MARINA JELSA d.o.o. za nautički turizam</t>
  </si>
  <si>
    <t>ORAH JEZERO d.o.o. - za turizam, rekreaciju i ugostiteljstvo</t>
  </si>
  <si>
    <t xml:space="preserve">POSLOVNI SUSTAVI d.o.o. za strateško upravljanje i strateški razvoj, zajedničke poslove, financije i kontroling te internu reviziju komunalnih i trgovačkih društava </t>
  </si>
  <si>
    <t xml:space="preserve">IVANKOM j.d.o.o. </t>
  </si>
  <si>
    <t>jednostavno društvo s ograničenom odgovornošću</t>
  </si>
  <si>
    <t xml:space="preserve">PODUZETNIČKI INKUBATOR GRUBIŠNO POLJE d.o.o. </t>
  </si>
  <si>
    <t>Sv.Ivan Zelina</t>
  </si>
  <si>
    <t>Ivanić Grad</t>
  </si>
  <si>
    <t>Bedenica</t>
  </si>
  <si>
    <t>52220 Labin, Vinež 81</t>
  </si>
  <si>
    <t>Adresa:</t>
  </si>
  <si>
    <t>27905228158</t>
  </si>
  <si>
    <t>14480721492</t>
  </si>
  <si>
    <t>21000 Split, Obala Lazareta 1</t>
  </si>
  <si>
    <t>88150534338</t>
  </si>
  <si>
    <t>10000 Zagreb, Ulica grada Vukovara 269/d</t>
  </si>
  <si>
    <t>33052761319</t>
  </si>
  <si>
    <t>10410 Velika Gorica, Rudolfa Fizira 2</t>
  </si>
  <si>
    <t>10000 Zagreb, Heinzelova 51</t>
  </si>
  <si>
    <t>87311810356</t>
  </si>
  <si>
    <t>10000 Zagreb, Jurišićeva 13</t>
  </si>
  <si>
    <t>53535248695</t>
  </si>
  <si>
    <t>32000 Vukovar, Dunavski prilaz 8</t>
  </si>
  <si>
    <t>38453148181</t>
  </si>
  <si>
    <t>51000 Rijeka, Riva 16</t>
  </si>
  <si>
    <t>10000 Zagreb, Ul. Ljudevita Farkaša Vukotinovića 2</t>
  </si>
  <si>
    <t>75801633608</t>
  </si>
  <si>
    <t>10000 Zagreb, Ulica grada Vukovara 284</t>
  </si>
  <si>
    <t>28921978587</t>
  </si>
  <si>
    <t>10000 Zagreb, Grada Vukovara 37</t>
  </si>
  <si>
    <t>69401829750</t>
  </si>
  <si>
    <t>10000 Zagreb, Savska cesta 88/a</t>
  </si>
  <si>
    <t>64546066176</t>
  </si>
  <si>
    <t>10000 Zagreb, Savski Gaj XIII. put 6</t>
  </si>
  <si>
    <t>25739577568</t>
  </si>
  <si>
    <t>10000 Zagreb, Avenija V. Holjevca 20</t>
  </si>
  <si>
    <t>44250 Petrinja, Mile Wood 43</t>
  </si>
  <si>
    <t>34114418260</t>
  </si>
  <si>
    <t>49295 Kumrovec, Lijepe naše 1</t>
  </si>
  <si>
    <t>21000 Split, Zrinsko-Frankopanska 209</t>
  </si>
  <si>
    <t>83317234406</t>
  </si>
  <si>
    <t>10000 Zagreb, Grškovićeva 15</t>
  </si>
  <si>
    <t>34378227174</t>
  </si>
  <si>
    <t>10410 Velika Gorica, Sisačka 39 E</t>
  </si>
  <si>
    <t>10000 Zagreb, Čerinina 23</t>
  </si>
  <si>
    <t>10000 Zagreb, Grada Vukovara 78</t>
  </si>
  <si>
    <t>10000 Zagreb, Ksaverska cesta 4</t>
  </si>
  <si>
    <t>10000 Zagreb, Borongajska cesta 83g</t>
  </si>
  <si>
    <t xml:space="preserve"> 10000 Zagreb, Savska 163</t>
  </si>
  <si>
    <t>10000 Zagreb, Miramarska 24b</t>
  </si>
  <si>
    <t>85821130368</t>
  </si>
  <si>
    <t>10000 Zagreb, Ulica grada Vukovara 70</t>
  </si>
  <si>
    <t>10000 Zagreb, Prisavlje 3</t>
  </si>
  <si>
    <t>10000 Zagreb, Marulićev trg 16</t>
  </si>
  <si>
    <t>21000 Split, Marasovića 67</t>
  </si>
  <si>
    <t>10000 Zagreb, Park Stara Trešnjevka 4</t>
  </si>
  <si>
    <t>10000 Zagreb, Ilica 24</t>
  </si>
  <si>
    <t>10000 Zagreb, Ilica 24/I</t>
  </si>
  <si>
    <t>10000 Zagreb, Ilica 335</t>
  </si>
  <si>
    <t>10000 Zagreb, Trg N. Š. Zrinskog 7-8</t>
  </si>
  <si>
    <t>10000 Zagreb, Štrigina 1a</t>
  </si>
  <si>
    <t>Našički park d.o.o.</t>
  </si>
  <si>
    <t xml:space="preserve">Trgovačko društvo </t>
  </si>
  <si>
    <t>Agencija za razvoj Vukovarsko-srijemske županije Hrast d.o.o.</t>
  </si>
  <si>
    <t>Vukovarsko-srijemska županija</t>
  </si>
  <si>
    <t>32100 Vinkovci, Antuna Akšamovića 31</t>
  </si>
  <si>
    <t>GEJA PANONIA d.o.o.</t>
  </si>
  <si>
    <t>Drenovci</t>
  </si>
  <si>
    <t>32257 Drenovci, Braće Radića 2</t>
  </si>
  <si>
    <t>Centar kompetencija Slavonski hrast d.o.o.</t>
  </si>
  <si>
    <t>32100 Vinkovci, A. Akšamovića 31</t>
  </si>
  <si>
    <t>Eko-sustav d.o.o.</t>
  </si>
  <si>
    <t>32000 Vukovar,Županijska 9</t>
  </si>
  <si>
    <t>AERODROM SOPOT d.o.o.</t>
  </si>
  <si>
    <t>Zemunik d.o.o. za komunalnu djelatnost</t>
  </si>
  <si>
    <t>23222 Zemunik Donji, Ulica II br.16</t>
  </si>
  <si>
    <t xml:space="preserve">Komunalne usluge Đurđevac d.o.o. </t>
  </si>
  <si>
    <t>10000 Zagreb, Ulica grada Vukovara 72/V</t>
  </si>
  <si>
    <t>Komunalno trgovačko društvo Fužine d.o.o.</t>
  </si>
  <si>
    <t>Vodovod i odvodnja d.o.o. Vojnić</t>
  </si>
  <si>
    <t>Zeleno i modro d.o.o. - za održavanje čistoće i odlaganje komunalnog otpada</t>
  </si>
  <si>
    <t>OTOK MLADOSTI d.o.o. za odmor djece i mladeži</t>
  </si>
  <si>
    <t>VODA GAREŠNICA d.o.o. za vodne usluge</t>
  </si>
  <si>
    <t>43280 Garešnica, Mate Lovraka 30</t>
  </si>
  <si>
    <t>LIPKOM SERVISI d.o.o. za obavljanje komunalnih djelatnosti</t>
  </si>
  <si>
    <t>KOMUNALNE DJELATNOSTI d.o.o. za komunalne djelatnosti</t>
  </si>
  <si>
    <t>20270 Vela Luka, Obala 2 1</t>
  </si>
  <si>
    <t>51300 Delnice, Supilova 173</t>
  </si>
  <si>
    <t>KOMUNALAC - vodoopskrba i odvodnja d.o.o.</t>
  </si>
  <si>
    <t>Javna ustanova za upravljanje sportskim objektima Zadarski sport</t>
  </si>
  <si>
    <t>23000 Zadar, Ulica Bruna Bušića br.7</t>
  </si>
  <si>
    <t>GOSPODARSKA ZONA KUKUZOVAC d.o.o.</t>
  </si>
  <si>
    <t>21230 Sinj, Dragašev Prolaz 10</t>
  </si>
  <si>
    <t>EKO-MURVICA d.o.o.</t>
  </si>
  <si>
    <t>51260 Crikvenica, Trg Stjepana Radića 1/2</t>
  </si>
  <si>
    <t xml:space="preserve">Ministarstvo znanosti i obrazovanja </t>
  </si>
  <si>
    <t>Ministarstvo znanosti i obrazovanja</t>
  </si>
  <si>
    <t>Ministarstvo zdravstva</t>
  </si>
  <si>
    <t>Ministarstvo hrvatskih branitelja</t>
  </si>
  <si>
    <t>Agencija za razvoj Grada Gline d.o.o.</t>
  </si>
  <si>
    <t>26347494557</t>
  </si>
  <si>
    <t>44400 Glina, Trg bana Josipa Jelačića 2</t>
  </si>
  <si>
    <t>Agrum Neretva d.o.o.</t>
  </si>
  <si>
    <t>59818731423</t>
  </si>
  <si>
    <t>20355 Opuzen, Zrinsko-Frankopanska 1</t>
  </si>
  <si>
    <t>51000 Rijeka, Trg Svete Barbare 2</t>
  </si>
  <si>
    <t>KD Čavle d.o.o.</t>
  </si>
  <si>
    <t>59280967177</t>
  </si>
  <si>
    <t>51219 Čavle, Krenovac 2</t>
  </si>
  <si>
    <t>Gacka d.o.o. za komunalne djelatnosti, zaštitu i gospodarenje rijekom Gackom i turistička agencija</t>
  </si>
  <si>
    <t>53220 Otočac, Bartola Kašića 5a</t>
  </si>
  <si>
    <t>Grabov rat d.o.o. Bol</t>
  </si>
  <si>
    <t>97898830145</t>
  </si>
  <si>
    <t>Bol</t>
  </si>
  <si>
    <t>21420 Bol, Uz pjacu 2</t>
  </si>
  <si>
    <t>Gradina Baška Voda d.o.o.</t>
  </si>
  <si>
    <t>57015795940</t>
  </si>
  <si>
    <t>21320 Baška Voda, Blato 12</t>
  </si>
  <si>
    <t>Gradsko kino Sinj d.o.o.</t>
  </si>
  <si>
    <t>32282957549</t>
  </si>
  <si>
    <t>21230 Sinj, Ulica žrtava rata 8</t>
  </si>
  <si>
    <t>3477896677</t>
  </si>
  <si>
    <t>51227 Bakar, Kukuljanovo 182/II</t>
  </si>
  <si>
    <t>Kamičak d.o.o.</t>
  </si>
  <si>
    <t>15016003634</t>
  </si>
  <si>
    <t>21230 Sinj, Luka 7</t>
  </si>
  <si>
    <t>Kaplja d.o.o.</t>
  </si>
  <si>
    <t>67263346095</t>
  </si>
  <si>
    <t>53244 Lovinac, Svetog Mihovila 11</t>
  </si>
  <si>
    <t>Komunalac Berek d.o.o.</t>
  </si>
  <si>
    <t>98924635694</t>
  </si>
  <si>
    <t>43232 Berek, Berek 77</t>
  </si>
  <si>
    <t>9301935182</t>
  </si>
  <si>
    <t>20290 Lastovo, Put sv. Martina 6</t>
  </si>
  <si>
    <t>Komunalac Sunja d.o.o.</t>
  </si>
  <si>
    <t>44210 Sunja, Trg kralja Tomislava 3</t>
  </si>
  <si>
    <t>Komunalac Konjščina d.o.o.</t>
  </si>
  <si>
    <t>4274608715</t>
  </si>
  <si>
    <t>49282 Konjščina, Jertovec 150</t>
  </si>
  <si>
    <t>Komunalac Rovišće d.o.o.</t>
  </si>
  <si>
    <t>6590996723</t>
  </si>
  <si>
    <t>Bjelovar/Rovišće</t>
  </si>
  <si>
    <t>43000 Bjelovar/Rovišće, Trg hrvatskih branitelja 2</t>
  </si>
  <si>
    <t>Komunalac Udbina d.o.o.</t>
  </si>
  <si>
    <t>26504267349</t>
  </si>
  <si>
    <t>53234 Udbina, Trg sv. Lucije 9</t>
  </si>
  <si>
    <t>Komunalno Klis d.o.o.</t>
  </si>
  <si>
    <t>82766951440</t>
  </si>
  <si>
    <t>21231 Klis, Iza Grada 2</t>
  </si>
  <si>
    <t>Komunalno Mljet d.o.o.</t>
  </si>
  <si>
    <t>78985387533</t>
  </si>
  <si>
    <t>Babino Polje</t>
  </si>
  <si>
    <t>20225 Babino Polje, Zabrežje bb</t>
  </si>
  <si>
    <t>Komunalno društvo Jarmina d.o.o.</t>
  </si>
  <si>
    <t>40081557939</t>
  </si>
  <si>
    <t>32280 Jarmina, Vladimira Nazora 2</t>
  </si>
  <si>
    <t>Komunalno društvo Jelen d.o.o.</t>
  </si>
  <si>
    <t>51218 Dražice, Dražičkih boraca 64</t>
  </si>
  <si>
    <t>8382999002</t>
  </si>
  <si>
    <t>23250 Pag, Ulica braće Fabijanić 1</t>
  </si>
  <si>
    <t>Komunalno društvo Ston d.o.o. za komunalnu djelatnost</t>
  </si>
  <si>
    <t>53342150077</t>
  </si>
  <si>
    <t>20230 Ston,Trg kralja Tomislava 1</t>
  </si>
  <si>
    <t>Komunalno društvo Viškovo d.o.o.</t>
  </si>
  <si>
    <t>51216 Viškovo, Vozišće 3</t>
  </si>
  <si>
    <t>Komunalno gospodarstvo Pokupsko d.o.o. za komunalne usluge</t>
  </si>
  <si>
    <t>19836851576</t>
  </si>
  <si>
    <t>Pokupsko</t>
  </si>
  <si>
    <t>10414 Pokupsko, Pokupsko 25a</t>
  </si>
  <si>
    <t>Komunalno poduzeće Kravarsko d.o.o.</t>
  </si>
  <si>
    <t>39524791333</t>
  </si>
  <si>
    <t>Kravarsko</t>
  </si>
  <si>
    <t>10413 Kravarsko, Trg Stjepana Radića 1</t>
  </si>
  <si>
    <t>6949947289</t>
  </si>
  <si>
    <t>44272 Lekenik, Zagrebačka 44</t>
  </si>
  <si>
    <t>Komunalno trgovačko društvo Bilan d.o.o.</t>
  </si>
  <si>
    <t>84920906210</t>
  </si>
  <si>
    <t>20250 Orebić, Fiskovićeva 2</t>
  </si>
  <si>
    <t>Komunalno-Bilje d.o.o.</t>
  </si>
  <si>
    <t>63140788294</t>
  </si>
  <si>
    <t>31327 Bilje, Kralja Tomislava 94</t>
  </si>
  <si>
    <t>Komunela d.o.o. Umag</t>
  </si>
  <si>
    <t>6875741633</t>
  </si>
  <si>
    <t>Kostrena Nova društvo s ograničenom odgovornošću za projektiranje i građenje</t>
  </si>
  <si>
    <t>86551608997</t>
  </si>
  <si>
    <t>51221 Kostrena, Glavani 89/a</t>
  </si>
  <si>
    <t>Križevački poduzetnički centar d.o.o. za razvoj poduzetništva</t>
  </si>
  <si>
    <t>26534484950</t>
  </si>
  <si>
    <t>Križevci</t>
  </si>
  <si>
    <t>48260 Križevci, Ivana Zakmardija Dijankovečkog 12</t>
  </si>
  <si>
    <t>Krublić d.o.o.</t>
  </si>
  <si>
    <t>39986921324</t>
  </si>
  <si>
    <t>20272 Smokvica, Smokvica</t>
  </si>
  <si>
    <t>KulTuRa Radoboj d.o.o. za usluge</t>
  </si>
  <si>
    <t>91587487455</t>
  </si>
  <si>
    <t>49232 Radoboj, Radoboj 8</t>
  </si>
  <si>
    <t>Life Kalnik d.o.o. za usluge</t>
  </si>
  <si>
    <t>60025624044</t>
  </si>
  <si>
    <t>Orehovec</t>
  </si>
  <si>
    <t>48267 Orehovec, Trg Stjepana Radića 5</t>
  </si>
  <si>
    <t>Lito d.o.o.</t>
  </si>
  <si>
    <t>30220112150</t>
  </si>
  <si>
    <t>40032076780</t>
  </si>
  <si>
    <t>35253 Brodski Stupnik, Stjepana Radića 117</t>
  </si>
  <si>
    <t>LUCERA d.o.o.</t>
  </si>
  <si>
    <t>69031019366</t>
  </si>
  <si>
    <t>42230 Ludbreg,  Kalnička 3, Hrastovsko</t>
  </si>
  <si>
    <t>Martinela d.o.o.</t>
  </si>
  <si>
    <t>83158952293</t>
  </si>
  <si>
    <t>Kaštelir</t>
  </si>
  <si>
    <t>52464 Kaštelir, Kaštelir 113</t>
  </si>
  <si>
    <t>Mavriš d.o.o.</t>
  </si>
  <si>
    <t>44307105804</t>
  </si>
  <si>
    <t>52465 Kaštelir, Kaštelir 113</t>
  </si>
  <si>
    <t>Motovun Park d.o.o.</t>
  </si>
  <si>
    <t>16442760159</t>
  </si>
  <si>
    <t>52424 Motovun, Trg Andrea Antico 1</t>
  </si>
  <si>
    <t>Nin Turizam d.o.o.</t>
  </si>
  <si>
    <t>23232 Nin, Trg hrvatskih branitelja 1</t>
  </si>
  <si>
    <t>Odvodnja Poličnik d.o.o.</t>
  </si>
  <si>
    <t>55285098629</t>
  </si>
  <si>
    <t>23241 Poličnik, Stara cesta 1</t>
  </si>
  <si>
    <t>Osječki sajam d.o.o.</t>
  </si>
  <si>
    <t>30761828384</t>
  </si>
  <si>
    <t>31000 Osijek, Šandota Petefija 204/a</t>
  </si>
  <si>
    <t>PERUŠIĆ d.o.o. za komunalne djelatosti</t>
  </si>
  <si>
    <t>72380967406</t>
  </si>
  <si>
    <t>53202 Perušić, Marka Mesića 2</t>
  </si>
  <si>
    <t>Pesja-Nautika društvo sportskog i nautičkog turizma d.o.o.</t>
  </si>
  <si>
    <t>1188402868</t>
  </si>
  <si>
    <t>Poduzetnički centar Garešnica d.o.o.</t>
  </si>
  <si>
    <t>86243298633</t>
  </si>
  <si>
    <t>43280 Garešnica, Trg hrvatskih branitelja 10</t>
  </si>
  <si>
    <t>2918693275</t>
  </si>
  <si>
    <t>Poličnik d.o.o. za komunalnu i uslužnu djelatnost</t>
  </si>
  <si>
    <t>69559114320</t>
  </si>
  <si>
    <t>23241 Poličnik, Ulica dr. Franje Tuđmana 62</t>
  </si>
  <si>
    <t>Priroda d.o.o.</t>
  </si>
  <si>
    <t>85277003515</t>
  </si>
  <si>
    <t>42206 Petrijanec, Vladimira Nazora 157</t>
  </si>
  <si>
    <t>Projekti Jagodnjak d.o.o.</t>
  </si>
  <si>
    <t>65920567742</t>
  </si>
  <si>
    <t>1752409363</t>
  </si>
  <si>
    <t>31511 Đurđenovac, Trg dr. Franje Tuđmana 6</t>
  </si>
  <si>
    <t xml:space="preserve">Radio Pag d.o.o. </t>
  </si>
  <si>
    <t>33083462434</t>
  </si>
  <si>
    <t>23250 Pag, Golija 21</t>
  </si>
  <si>
    <t>Sabkom d.o.o.</t>
  </si>
  <si>
    <t>9289617248</t>
  </si>
  <si>
    <t>19142832013</t>
  </si>
  <si>
    <t>Uljanik</t>
  </si>
  <si>
    <t>43507 Uljanik, Uljanik b.b.</t>
  </si>
  <si>
    <t>Savičenta d.o.o. za održavanje, izgradnju i turistička agencija</t>
  </si>
  <si>
    <t>50329598386</t>
  </si>
  <si>
    <t>Svetivinčenat</t>
  </si>
  <si>
    <t>52342 Svetivinčenat, Svetivinčenat 47</t>
  </si>
  <si>
    <t xml:space="preserve">Sisak projekti d.o.o. </t>
  </si>
  <si>
    <t>8980512609</t>
  </si>
  <si>
    <t>Smart RI d.o.o.</t>
  </si>
  <si>
    <t>12031307356</t>
  </si>
  <si>
    <t>Stari grad d.o.o. Đurđevac</t>
  </si>
  <si>
    <t>87648815827</t>
  </si>
  <si>
    <t>48350 Đurđevac, Stjepana Radića 1</t>
  </si>
  <si>
    <t>Trgovačko društvo Vecla d.o.o.</t>
  </si>
  <si>
    <t>33825903375</t>
  </si>
  <si>
    <t>51500 Krk, Lukobran 5</t>
  </si>
  <si>
    <t>9746817380</t>
  </si>
  <si>
    <t>4849628232</t>
  </si>
  <si>
    <t>Usluge Mljet d.o.o.</t>
  </si>
  <si>
    <t>6551246049</t>
  </si>
  <si>
    <t>20225 Babino Polje, Zabrežje 2</t>
  </si>
  <si>
    <t>9228704508</t>
  </si>
  <si>
    <t>10410 Velika Gorica, Ul. kneza Ljudevita Posavskog 45</t>
  </si>
  <si>
    <t>Voda Mljet d.o.o.</t>
  </si>
  <si>
    <t>439628164</t>
  </si>
  <si>
    <t>Vodovod Glina d.o.o.</t>
  </si>
  <si>
    <t>40154275091</t>
  </si>
  <si>
    <t>Vodovod Grubišno Polje d.o.o.</t>
  </si>
  <si>
    <t>20467642070</t>
  </si>
  <si>
    <t>43290 Grubišno Polje, Nepomuka Jeremšića 37c</t>
  </si>
  <si>
    <t>Vodovod i odvodnja Lastovo d.o.o.</t>
  </si>
  <si>
    <t>89450369653</t>
  </si>
  <si>
    <t>Vodovod i odvodnja d.o.o. za javnu vodoopskrbu i javnu odvodnju</t>
  </si>
  <si>
    <t>54503377157</t>
  </si>
  <si>
    <t>Votina d.o.o.</t>
  </si>
  <si>
    <t>64271779300</t>
  </si>
  <si>
    <t>33522 Voćin, Trg Gospe Voćinske 11</t>
  </si>
  <si>
    <t>Zažablje d.o.o.</t>
  </si>
  <si>
    <t>88938959735</t>
  </si>
  <si>
    <t>Mlinište</t>
  </si>
  <si>
    <t>20353 Mlinište, Mlinište</t>
  </si>
  <si>
    <t>Zavod za stanovanje d.o.o.</t>
  </si>
  <si>
    <t>00505486048</t>
  </si>
  <si>
    <t>31000 Osijek, Franje Krežme 18</t>
  </si>
  <si>
    <r>
      <t>DOBRE VODE d.o.o. za javnu vodoopskrbu i odvodnju -</t>
    </r>
    <r>
      <rPr>
        <b/>
        <sz val="12"/>
        <color indexed="10"/>
        <rFont val="Calibri"/>
        <family val="2"/>
        <charset val="238"/>
      </rPr>
      <t xml:space="preserve"> likvidacija</t>
    </r>
  </si>
  <si>
    <r>
      <t xml:space="preserve">DOM HRVATSKE MLADEŽI d.o.o. - </t>
    </r>
    <r>
      <rPr>
        <b/>
        <sz val="12"/>
        <color indexed="10"/>
        <rFont val="Calibri"/>
        <family val="2"/>
        <charset val="238"/>
      </rPr>
      <t>likvidacija</t>
    </r>
  </si>
  <si>
    <r>
      <t xml:space="preserve">FOR d.o.o. - </t>
    </r>
    <r>
      <rPr>
        <b/>
        <sz val="12"/>
        <color indexed="10"/>
        <rFont val="Calibri"/>
        <family val="2"/>
        <charset val="238"/>
      </rPr>
      <t>neaktivno</t>
    </r>
  </si>
  <si>
    <r>
      <t xml:space="preserve">Gradsko gospodarstvo Metković d.o.o - </t>
    </r>
    <r>
      <rPr>
        <b/>
        <sz val="12"/>
        <color indexed="10"/>
        <rFont val="Calibri"/>
        <family val="2"/>
        <charset val="238"/>
      </rPr>
      <t>u stečaju</t>
    </r>
  </si>
  <si>
    <r>
      <t xml:space="preserve">Petrinjska razvojna agencija Petra d.o.o. - </t>
    </r>
    <r>
      <rPr>
        <b/>
        <sz val="12"/>
        <color indexed="10"/>
        <rFont val="Calibri"/>
        <family val="2"/>
        <charset val="238"/>
      </rPr>
      <t>likvidacija</t>
    </r>
  </si>
  <si>
    <r>
      <t>Podgora poslovanje d.o.o.</t>
    </r>
    <r>
      <rPr>
        <b/>
        <sz val="12"/>
        <color indexed="10"/>
        <rFont val="Calibri"/>
        <family val="2"/>
        <charset val="238"/>
      </rPr>
      <t xml:space="preserve"> u likvidaciji</t>
    </r>
  </si>
  <si>
    <r>
      <t xml:space="preserve">Poduzetnički centar Novska d.o.o. - </t>
    </r>
    <r>
      <rPr>
        <b/>
        <sz val="12"/>
        <color indexed="10"/>
        <rFont val="Calibri"/>
        <family val="2"/>
        <charset val="238"/>
      </rPr>
      <t xml:space="preserve"> likvidacija</t>
    </r>
  </si>
  <si>
    <r>
      <t>Poslovni centar Virovitica d.o.o.-</t>
    </r>
    <r>
      <rPr>
        <b/>
        <sz val="12"/>
        <color indexed="10"/>
        <rFont val="Calibri"/>
        <family val="2"/>
        <charset val="238"/>
      </rPr>
      <t xml:space="preserve"> likvidacija</t>
    </r>
  </si>
  <si>
    <r>
      <t>Splitsko-dalmatinska zona d.o.o.-</t>
    </r>
    <r>
      <rPr>
        <b/>
        <sz val="12"/>
        <color indexed="10"/>
        <rFont val="Calibri"/>
        <family val="2"/>
        <charset val="238"/>
      </rPr>
      <t xml:space="preserve"> likvidacija</t>
    </r>
  </si>
  <si>
    <r>
      <t>Varaždin Airport d.o.o.-</t>
    </r>
    <r>
      <rPr>
        <b/>
        <sz val="12"/>
        <color indexed="10"/>
        <rFont val="Calibri"/>
        <family val="2"/>
        <charset val="238"/>
      </rPr>
      <t xml:space="preserve"> u stečaju</t>
    </r>
  </si>
  <si>
    <r>
      <t xml:space="preserve">Velinac d.o.o. </t>
    </r>
    <r>
      <rPr>
        <b/>
        <sz val="12"/>
        <color indexed="10"/>
        <rFont val="Calibri"/>
        <family val="2"/>
        <charset val="238"/>
      </rPr>
      <t xml:space="preserve"> "u  stečaju"</t>
    </r>
  </si>
  <si>
    <r>
      <t>Vodički šport j.d.o.o. za šport i rekreaciju</t>
    </r>
    <r>
      <rPr>
        <b/>
        <sz val="12"/>
        <color indexed="10"/>
        <rFont val="Calibri"/>
        <family val="2"/>
        <charset val="238"/>
      </rPr>
      <t xml:space="preserve"> </t>
    </r>
  </si>
  <si>
    <r>
      <t xml:space="preserve">ZADARSKI ŠPORT d.o.o. </t>
    </r>
    <r>
      <rPr>
        <b/>
        <sz val="12"/>
        <color indexed="10"/>
        <rFont val="Calibri"/>
        <family val="2"/>
        <charset val="238"/>
      </rPr>
      <t>u likvidaciji</t>
    </r>
  </si>
  <si>
    <r>
      <t xml:space="preserve">ZLATHARIAKOM d.o.o. za komunalne usluge </t>
    </r>
    <r>
      <rPr>
        <b/>
        <sz val="12"/>
        <rFont val="Calibri"/>
        <family val="2"/>
        <charset val="238"/>
      </rPr>
      <t>-</t>
    </r>
    <r>
      <rPr>
        <b/>
        <sz val="12"/>
        <color indexed="10"/>
        <rFont val="Calibri"/>
        <family val="2"/>
        <charset val="238"/>
      </rPr>
      <t xml:space="preserve"> neaktivno</t>
    </r>
  </si>
  <si>
    <r>
      <t xml:space="preserve">Žičara Biokovo d.o.o.- </t>
    </r>
    <r>
      <rPr>
        <b/>
        <sz val="12"/>
        <color indexed="10"/>
        <rFont val="Calibri"/>
        <family val="2"/>
        <charset val="238"/>
      </rPr>
      <t>neaktivno</t>
    </r>
  </si>
  <si>
    <t>614.</t>
  </si>
  <si>
    <t>623.</t>
  </si>
  <si>
    <t>689.</t>
  </si>
  <si>
    <t>Ustanova S.O.S.</t>
  </si>
  <si>
    <t>10430 Samobor, Andrije Hebranga 26a</t>
  </si>
  <si>
    <r>
      <t xml:space="preserve">ZELENI OTOK d.o.o.- </t>
    </r>
    <r>
      <rPr>
        <b/>
        <sz val="12"/>
        <color indexed="10"/>
        <rFont val="Calibri"/>
        <family val="2"/>
        <charset val="238"/>
      </rPr>
      <t>od 28. rujna 2017. pripojen Vodovod i odvodnji d.o.o. Šibenik</t>
    </r>
  </si>
  <si>
    <t>VOJNIĆ KOMUNALAC d.o.o. Vojnić</t>
  </si>
  <si>
    <t>47220 Vojnić, Andrije Hebranga 9</t>
  </si>
  <si>
    <t>VODOVOD ZAPADNE SLAVONIJE d.o.o.</t>
  </si>
  <si>
    <t>Cernik</t>
  </si>
  <si>
    <t>Dragalić</t>
  </si>
  <si>
    <t>Staro Petrovo Selo</t>
  </si>
  <si>
    <t>Vrbje</t>
  </si>
  <si>
    <t>Centar kompetencije za napredno inženjerstvo Nova Gradiška d.o.o.</t>
  </si>
  <si>
    <t>35400 Nova Gradiška, II. Industrijski odvojak 2</t>
  </si>
  <si>
    <t>RAZVOJNA AGENCIJA SRCE ISTRE d.o.o.</t>
  </si>
  <si>
    <t xml:space="preserve">Pazin </t>
  </si>
  <si>
    <t>Sv.Petar u šumi</t>
  </si>
  <si>
    <t>07969242379</t>
  </si>
  <si>
    <t>79058504140</t>
  </si>
  <si>
    <t>10000 Zagreb, Planinska ulica 1</t>
  </si>
  <si>
    <t>Veleučilište s pravom javnosti Baltazar Zaprešić</t>
  </si>
  <si>
    <t>10290 Zaprešić, Nova ulica 10</t>
  </si>
  <si>
    <t>10290 Zaprešić, Vladimira Novaka bb</t>
  </si>
  <si>
    <t>Ustanova za upravljanje športsko rekreacijskim centrom Zaprešić</t>
  </si>
  <si>
    <t>Rukom d.o.o. za komunalne djelatnosti</t>
  </si>
  <si>
    <t>10372 Rugvica, Trg Josipa Predavca 1</t>
  </si>
  <si>
    <t>LOCORUM d.o.o. za knjigovodstvo i usluge</t>
  </si>
  <si>
    <t>Lokalna razvojna agencija Valpovo-Petrijevci d.o.o. za promicanje lokalnog i regionalnog razvoja</t>
  </si>
  <si>
    <t>31550 Valpovo, Ulica Matije Gupca 32</t>
  </si>
  <si>
    <t>10000 Zagreb, Savska cesta 31</t>
  </si>
  <si>
    <t>58843087891</t>
  </si>
  <si>
    <t>Agencija za komercijalnu djelatnost d.o.o., Zagreb</t>
  </si>
  <si>
    <t>Državne nekretnine d.o.o., Zagreb</t>
  </si>
  <si>
    <t>Sve nepravilnosti vezane uz podatke u Registru molimo javiti Ministarstvu financija, Sektoru za harmonizaciju razvoja sustava unutarnjih kontrola, Katančićeva 5, Zagreb ili na e-mail: fiskalnaodgovornost@mfin.hr</t>
  </si>
  <si>
    <t>DUBROVAČKA BAŠTINA d.o.o.</t>
  </si>
  <si>
    <t>Agencija za podršku informacijskim sustavima i informacijskim tehnologijama d.o.o. (APIS IT d.o.o.)</t>
  </si>
  <si>
    <t xml:space="preserve">Republika Hrvatska </t>
  </si>
  <si>
    <t>Zračna luka Zagreb d.o.o.</t>
  </si>
  <si>
    <t>Grad Velika Gorica</t>
  </si>
  <si>
    <t>Zagreb, Avenija Dubrovnik 15</t>
  </si>
  <si>
    <t>706.</t>
  </si>
  <si>
    <t>Zagrebački inovacijski centar d.o.o</t>
  </si>
  <si>
    <t>704.</t>
  </si>
  <si>
    <t>Zagrebački električni tramvaj d.o.o.</t>
  </si>
  <si>
    <t>10000 Zagreb, Ozaljska 105</t>
  </si>
  <si>
    <t>707.</t>
  </si>
  <si>
    <t>Zagrebački velesajam d.o.o.</t>
  </si>
  <si>
    <t>10000 Zagreb, Paljetkova 18</t>
  </si>
  <si>
    <t>10410 Velika Gorica, Ulica Rudolfa Fizira 1</t>
  </si>
  <si>
    <t>Zračna luka Dubrovnik.o.o.</t>
  </si>
  <si>
    <t>Općina Konavle</t>
  </si>
  <si>
    <t>Grad Dubrovnik</t>
  </si>
  <si>
    <t>20213 Čilipi, Dobrota 24</t>
  </si>
  <si>
    <t>Zračna luka Osijek d.o.o.</t>
  </si>
  <si>
    <t>Grad Osijek</t>
  </si>
  <si>
    <t>Zračna luka Pula d.o.o.</t>
  </si>
  <si>
    <t>Grad Poreč</t>
  </si>
  <si>
    <t>Grad Pula</t>
  </si>
  <si>
    <t>Grad Labin</t>
  </si>
  <si>
    <t>Grad Rovinj</t>
  </si>
  <si>
    <t>Grad Pazin</t>
  </si>
  <si>
    <t>Grad Buje</t>
  </si>
  <si>
    <t>Zračna luka Rijeka d.o.o.</t>
  </si>
  <si>
    <t>Grad Rijeka</t>
  </si>
  <si>
    <t>Grad Krk</t>
  </si>
  <si>
    <t>Grad Crikvenica</t>
  </si>
  <si>
    <t>Grad Opatija</t>
  </si>
  <si>
    <t>Općina Omišalj</t>
  </si>
  <si>
    <t>Grad Kaštela</t>
  </si>
  <si>
    <t>Grad Trogir</t>
  </si>
  <si>
    <t>Grad Split</t>
  </si>
  <si>
    <t>Zračna luka Split d.o.o.</t>
  </si>
  <si>
    <t>Zračna luka Zadar d.o.o.</t>
  </si>
  <si>
    <t>Grad Zadar</t>
  </si>
  <si>
    <t>Općina Zemunik Donji</t>
  </si>
  <si>
    <t>51513 Omišalj, Hamec 1</t>
  </si>
  <si>
    <t>31207 Klisa, Vukovarska ulica 67</t>
  </si>
  <si>
    <t>52204 Ližnjan, Valtursko polje 210</t>
  </si>
  <si>
    <t>21217 Kaštel Štafilić, Cesta dr.Franje Tuđmana 1270</t>
  </si>
  <si>
    <t>23000 Zadar, Ulica I br.2/A</t>
  </si>
  <si>
    <t xml:space="preserve">Trgovačka društva, kao i pravne osobe kojima je osnivač Republika Hrvatska i jedna ili više jedinica lokalne i područne (regionalne) samouprave, obvezni su dati Izjavu i u slučaju da nisu navedeni u Registru. </t>
  </si>
  <si>
    <t>Poduzetnički inkubator Brodin d.o.o.</t>
  </si>
  <si>
    <t>35000 Slavonski Brod, dr.Mile Budaka 1</t>
  </si>
  <si>
    <t>Sokolovac</t>
  </si>
  <si>
    <t>Drnje</t>
  </si>
  <si>
    <t>Đelekovec</t>
  </si>
  <si>
    <t>Koprivnički Bregi</t>
  </si>
  <si>
    <t>Legrad</t>
  </si>
  <si>
    <t>Novigrad Podravski</t>
  </si>
  <si>
    <t xml:space="preserve">Komunalno gospodarstvo Brdovec d.o.o. </t>
  </si>
  <si>
    <t>10291 Prigorje Brdovečko, Trg dr. Franje Tuđmana 1 Brdovec</t>
  </si>
  <si>
    <r>
      <t xml:space="preserve">EKO-START d.o.o. </t>
    </r>
    <r>
      <rPr>
        <b/>
        <sz val="12"/>
        <color rgb="FFFF0000"/>
        <rFont val="Calibri"/>
        <family val="2"/>
        <charset val="238"/>
      </rPr>
      <t xml:space="preserve"> U LIKVIDACIJI</t>
    </r>
  </si>
  <si>
    <t>10430 Samobor, Trg kralja Tomislava 5/I</t>
  </si>
  <si>
    <t>Ljekarne Zagrebačke županije</t>
  </si>
  <si>
    <t>10410 Velika Gorica, Matije Magdalenića 1</t>
  </si>
  <si>
    <r>
      <t xml:space="preserve">Centar za tehnološki razvoj-Razvcojna agencija Brodsko-posavske županije d.o.o. </t>
    </r>
    <r>
      <rPr>
        <b/>
        <sz val="12"/>
        <color rgb="FFFF0000"/>
        <rFont val="Calibri"/>
        <family val="2"/>
        <charset val="238"/>
      </rPr>
      <t>U LIKVIDACIJI</t>
    </r>
  </si>
  <si>
    <t>Jadranski edukativno-istraživački centar za reagiranje na iznenadna onečišćenja mora</t>
  </si>
  <si>
    <t>51000 Rijeka, Janka Polića Kamova 19</t>
  </si>
  <si>
    <t>Općina Gola</t>
  </si>
  <si>
    <t>Općina Hlebine</t>
  </si>
  <si>
    <t>Općina Peteranec</t>
  </si>
  <si>
    <t>Općina Rasinja</t>
  </si>
  <si>
    <t>Drava Kom d.o.o.</t>
  </si>
  <si>
    <t> 48 000 Koprivnica, Trg bana Josipa Jelačića 7/I</t>
  </si>
  <si>
    <t>Općina Virje</t>
  </si>
  <si>
    <t>Općina Ferdinandovac</t>
  </si>
  <si>
    <t>Općina Podravske Sesvete</t>
  </si>
  <si>
    <t>Općina Kloštar Podravski</t>
  </si>
  <si>
    <t>Piškornica-sanacijsko odlagalište d.o.o.</t>
  </si>
  <si>
    <t>Općia Novo Virje</t>
  </si>
  <si>
    <t>Grad Nova Gradiška</t>
  </si>
  <si>
    <t>Općina Cernik</t>
  </si>
  <si>
    <t>Općina Dragalić</t>
  </si>
  <si>
    <t>Općina Rešetari</t>
  </si>
  <si>
    <t>Općina Stara Gradiška</t>
  </si>
  <si>
    <t>Ljekarna Križevci</t>
  </si>
  <si>
    <t xml:space="preserve">48260 Križevci, Petra Zrinskog 1 </t>
  </si>
  <si>
    <t>Ljekarna Koprivnica</t>
  </si>
  <si>
    <t>48000 Koprivnica, Florijanski trg 4</t>
  </si>
  <si>
    <t>367.</t>
  </si>
  <si>
    <t>568.</t>
  </si>
  <si>
    <t>10000 Zagreb, Trg Stjepana Radića 1</t>
  </si>
  <si>
    <t>Stupnički komunalac</t>
  </si>
  <si>
    <t>Općina Stupnik</t>
  </si>
  <si>
    <r>
      <t>d</t>
    </r>
    <r>
      <rPr>
        <b/>
        <sz val="12"/>
        <color indexed="8"/>
        <rFont val="Calibri"/>
        <family val="2"/>
      </rPr>
      <t>ruštvo s ograničenom odgovornošću</t>
    </r>
  </si>
  <si>
    <t>10255 Gornji Stuonik, Gornjostupnička 33</t>
  </si>
  <si>
    <t>Grad Lipik</t>
  </si>
  <si>
    <t>34551 Lipik, Ivana Mažuranića 81</t>
  </si>
  <si>
    <t>655.</t>
  </si>
  <si>
    <t>Vode Lipik d.o.o.</t>
  </si>
  <si>
    <t>Grad Pakrac</t>
  </si>
  <si>
    <t>Pakrac, Aleja kestenova 35</t>
  </si>
  <si>
    <t>Općinsko komunalno poduzeće PARK d.o.o.</t>
  </si>
  <si>
    <t>Općina Sveti Ivan Žabno</t>
  </si>
  <si>
    <t>48214 Sveti Ivan Žabno, Trg Karla Lukaša 11</t>
  </si>
  <si>
    <t>Sisačko-moslovačka županija</t>
  </si>
  <si>
    <t>GeotermiKA d.o.o.</t>
  </si>
  <si>
    <t>Grad Karlovac</t>
  </si>
  <si>
    <t>47000 Karlovac, Banjavčićeva 9</t>
  </si>
  <si>
    <t>NED-KOM d.o.o.</t>
  </si>
  <si>
    <t>40305 Nedelišće, Čakovečka 22</t>
  </si>
  <si>
    <t>Mrzle Drage d.o.o.</t>
  </si>
  <si>
    <t>Općina Mrkopalj</t>
  </si>
  <si>
    <t>51315 Mrkopalj, Stari kraj 3</t>
  </si>
  <si>
    <t>570.</t>
  </si>
  <si>
    <t>SPLIT PARKING</t>
  </si>
  <si>
    <t>21000 Split, R.Boškovića 28</t>
  </si>
  <si>
    <t>LIPKOM d.o.o.</t>
  </si>
  <si>
    <t>Grad Duga resa</t>
  </si>
  <si>
    <t>Grad Ogulin</t>
  </si>
  <si>
    <t>Grad Ozalj</t>
  </si>
  <si>
    <t>Grad Slunj</t>
  </si>
  <si>
    <t>GRADSKI OBJEKTI VRBOVEC d.o.o.</t>
  </si>
  <si>
    <t>10340 Vrbovec, Trg Petra Zrinskog 9</t>
  </si>
  <si>
    <t>LJEKARNA VARAŽDINSKE ŽUPANIJE</t>
  </si>
  <si>
    <t>42000 Varaždin, Kolodvorska 18</t>
  </si>
  <si>
    <t>Brijuni Rivijera d.o.o.</t>
  </si>
  <si>
    <t>52000 Pula, Marka Marulića 1</t>
  </si>
  <si>
    <t>Podaci su ažurirani u siječnju 2020.</t>
  </si>
  <si>
    <t>717.</t>
  </si>
  <si>
    <t>Vukovarski vodotoranj-simbol hrvatskog zajedništva d.o.o.</t>
  </si>
  <si>
    <t>32000 Vukovar, Dr. Franje Tuđmana 1</t>
  </si>
  <si>
    <t>547.</t>
  </si>
  <si>
    <t>51000, Rijeka, Ivana Grohovca 1a</t>
  </si>
  <si>
    <t>546.</t>
  </si>
  <si>
    <t>,</t>
  </si>
  <si>
    <t>MEŠTRALUN d.o.o.</t>
  </si>
  <si>
    <t>Općina Milna</t>
  </si>
  <si>
    <t>21405 Milna, Sridnja kala 1</t>
  </si>
  <si>
    <t>530.</t>
  </si>
  <si>
    <t>531.</t>
  </si>
  <si>
    <t>RAZVOJNA AGENCIJA Split-RaST d.o.o.</t>
  </si>
  <si>
    <t>21000 Split, Obala Kneza Branimira 17</t>
  </si>
  <si>
    <t>610.</t>
  </si>
  <si>
    <t>Tržnica d.o.o. Vojnić</t>
  </si>
  <si>
    <t>47220 Vojnić, Radnička 10</t>
  </si>
  <si>
    <t>Općina Vojnič</t>
  </si>
  <si>
    <t>Komunalni servisi Popovača d.o.o.</t>
  </si>
  <si>
    <t>Popovača, Kutinska ulica 12</t>
  </si>
  <si>
    <t>48327 Molve, Trg Kralja Tomislava 11</t>
  </si>
  <si>
    <t>Ljekarne Srce - Ljekarne Osječko-baranjske županije</t>
  </si>
  <si>
    <t>31000 Osijek, Lorenza Jagera 24</t>
  </si>
  <si>
    <t>Trogir Holding d.o.o.</t>
  </si>
  <si>
    <t>Pučko otvoreno učilište Trogir</t>
  </si>
  <si>
    <t>21220 Trogir, Obala bana Berislavića 15</t>
  </si>
  <si>
    <t>Zaklada vojne solidarnosti</t>
  </si>
  <si>
    <t>10000 Zagreb, Trg kralja Petra Krešimira IV br.1</t>
  </si>
  <si>
    <t>51300 Delnice, Šetalište Ivana Gorana Kovačića 6</t>
  </si>
  <si>
    <t>GRADINA VIS d.o.o. za komunalne djelatnosti i pružanje usluga u nautičkom turizmu</t>
  </si>
  <si>
    <t>21480 Vis, Biskupa Mihe Pušića 2</t>
  </si>
  <si>
    <t>Grad Vis</t>
  </si>
  <si>
    <t>466.</t>
  </si>
  <si>
    <t>Poduzetnički centar Ivanić-Grad d.o.o.</t>
  </si>
  <si>
    <t>Ivanić-Grad, Park hrvatskih branitelja 1</t>
  </si>
  <si>
    <t>Razvojna agencija IGRA d.o.o.</t>
  </si>
  <si>
    <t>44000 Sisak, Trg Josipa Mađerića 1</t>
  </si>
  <si>
    <t>708.</t>
  </si>
  <si>
    <t>Zajednica proizvođača novogradiškog kraja, zadruga za proizvodnju, trgovine I usluge</t>
  </si>
  <si>
    <t>Zadruga</t>
  </si>
  <si>
    <t>35400 Nova Gradiška, Slavonskih graničara 7</t>
  </si>
  <si>
    <t>Dječji vrtić Bambi Rokovci -Andrijaševci</t>
  </si>
  <si>
    <t>32271 Andrijaševci. Matije Gupca 8</t>
  </si>
  <si>
    <t>Razvojna agencija Karlovačke županije KARLA u likvidaciji</t>
  </si>
  <si>
    <t>Gradsko komunalno društvo Senj d.o.o.</t>
  </si>
  <si>
    <t>53270 Senj, Splitska 2</t>
  </si>
  <si>
    <t>526.</t>
  </si>
  <si>
    <t>Radio Senj d.o.o.</t>
  </si>
  <si>
    <t>53270 Senj, Obala dr.Franje Tuđmana 2</t>
  </si>
  <si>
    <t>635.</t>
  </si>
  <si>
    <t>Ustanova za razvoj Grada Senja</t>
  </si>
  <si>
    <t>698.</t>
  </si>
  <si>
    <t>Vodovod I odvodnja d.o.o.</t>
  </si>
  <si>
    <t>Komunalno društvo Grada Imotskog</t>
  </si>
  <si>
    <t>21260 Imotski, Glavina Donja 493A</t>
  </si>
  <si>
    <t>Gunjanska čistoča d.o.o.</t>
  </si>
  <si>
    <t>32260 Gunja, Vladimira Nazora 97</t>
  </si>
  <si>
    <t>Komunalno trgovačko društvo Gunja d.o.o.</t>
  </si>
  <si>
    <t>Gunja</t>
  </si>
  <si>
    <t>Narodna knjižnica I čitaonica Gunja</t>
  </si>
  <si>
    <t>Cerjani d.o.o.</t>
  </si>
  <si>
    <t>Panonski drvni centar Kompetencija d.o.o.</t>
  </si>
  <si>
    <t>Bukotermal d.o.o.</t>
  </si>
  <si>
    <t>Mali Bukovec, Ulica Mihovila Pavleka Miškine 14</t>
  </si>
  <si>
    <t>Eko Zagora d.o.o.</t>
  </si>
  <si>
    <t>Unešić</t>
  </si>
  <si>
    <t>22323 Unešić, Dr. Franje Tuđmana 40</t>
  </si>
  <si>
    <t>MIHOLJAČKI VODOVOD</t>
  </si>
  <si>
    <t>10000 Zagreb, Gajeva 2/6</t>
  </si>
  <si>
    <t>63.</t>
  </si>
  <si>
    <t>Čistoća I održavanje Kolan d.o.o.</t>
  </si>
  <si>
    <t>23251 Kolan, Kozlar 8</t>
  </si>
  <si>
    <t>Panonski drvni centar Kompetencija Virovitičko-podravske županije</t>
  </si>
  <si>
    <t>33000 Virovitica, Poduzetnička zona II 16</t>
  </si>
  <si>
    <t>584.</t>
  </si>
  <si>
    <t>SLATINA PLUS d.o.o.</t>
  </si>
  <si>
    <t>33520 Slatina, Trg svetog Josipa 10</t>
  </si>
  <si>
    <t>40 000 Pribislavec, Zrinskih 2</t>
  </si>
  <si>
    <t>552.</t>
  </si>
  <si>
    <t>Razvojno-edukacijski centar za metalsku ind.Metalska jezgra</t>
  </si>
  <si>
    <t>40000 Čakovec, Bana J. Jelačića 22</t>
  </si>
  <si>
    <t>Javna ustanova za razvoj Međimurske županije REDEA</t>
  </si>
  <si>
    <t>javna ustanova</t>
  </si>
  <si>
    <t>40000 Čakovec, Bana J. Jelačića 22d</t>
  </si>
  <si>
    <t xml:space="preserve">Općina Pribislavec </t>
  </si>
  <si>
    <t>Ližnjan Brnestra d.o.o.</t>
  </si>
  <si>
    <t>52204 Ližnjan-Lisignano, Krasa 7</t>
  </si>
  <si>
    <t>Općina Ližnjan-Lisignano</t>
  </si>
  <si>
    <t>541.</t>
  </si>
  <si>
    <t>RAKITOVAC d.o.o.</t>
  </si>
  <si>
    <t>35213 Oprisavci, Trg Svtog Križa 16</t>
  </si>
  <si>
    <t>Općina Oprisavci</t>
  </si>
  <si>
    <t>609.</t>
  </si>
  <si>
    <t>SUHOKOM d.o.o.</t>
  </si>
  <si>
    <t>33410 Suhopolje, Trg sv. Terezije10</t>
  </si>
  <si>
    <t>Općina Suhopolje</t>
  </si>
  <si>
    <t>FRATARSKI d.o.o.</t>
  </si>
  <si>
    <t>52100 Pula, Ulica Velog Jože 3</t>
  </si>
  <si>
    <t>Grad Pula-Pola</t>
  </si>
  <si>
    <t>72.</t>
  </si>
  <si>
    <t>73.</t>
  </si>
  <si>
    <t>Dječji vrtić ''Bambi Podcrkavlje''</t>
  </si>
  <si>
    <t>Podcrkavlje, Diljska 33</t>
  </si>
  <si>
    <t>DILJ GORA d.o.o.</t>
  </si>
  <si>
    <t>Podcrkavlje, Trg 108. Brigade ZNG br.11</t>
  </si>
  <si>
    <t>74.</t>
  </si>
  <si>
    <t>586.</t>
  </si>
  <si>
    <t>Sikirevčanka d.o.o.</t>
  </si>
  <si>
    <t>Sikirevci, Lj. Gaja 4/a</t>
  </si>
  <si>
    <t>Općina Sikirevci</t>
  </si>
  <si>
    <t>Općina Podcrkavlje</t>
  </si>
  <si>
    <t>Sportski objekti d.o.o.</t>
  </si>
  <si>
    <t>Blok Kvatrić d.o.o.</t>
  </si>
  <si>
    <t>ENTER d.o.o. Koprivnica</t>
  </si>
  <si>
    <t>696.</t>
  </si>
  <si>
    <t>Grad Križevci</t>
  </si>
  <si>
    <t>48260 Križevcu, Ulica Drage Grdenića 7</t>
  </si>
  <si>
    <t>Općina Sveti Petar Orehovac</t>
  </si>
  <si>
    <t>Općina Gornja Rijeka</t>
  </si>
  <si>
    <t>Općina Kalnik</t>
  </si>
  <si>
    <t>ŽNJAN</t>
  </si>
  <si>
    <t>Parkovi d.d.</t>
  </si>
  <si>
    <t>Grad Varaždin</t>
  </si>
  <si>
    <t>42000 Varaždin, Hallerova Aleja 8</t>
  </si>
  <si>
    <t>22303 Oklaj, Put kroz Oklaj 144</t>
  </si>
  <si>
    <t>175.</t>
  </si>
  <si>
    <t>Inkubator za nove tehnologije Trokut Šibenik d.o.o.</t>
  </si>
  <si>
    <t>Grad Šibenik</t>
  </si>
  <si>
    <t>22000 Šibenik, Velimira Škorpika 7/A</t>
  </si>
  <si>
    <t>Gradska čistoća I usluge d.o.o. Vrgorac</t>
  </si>
  <si>
    <t>Grad Vrgorac</t>
  </si>
  <si>
    <t>21276 Vrgorac, Težačka 8</t>
  </si>
  <si>
    <t>Komunalno d.o.o. Vrgorac</t>
  </si>
  <si>
    <t>PODUZETNČKI CENTAR VRGORAC</t>
  </si>
  <si>
    <t>21276 Vrgorac, Hrvatskih velikana 62</t>
  </si>
  <si>
    <t>Komunalno društvo Ivankovo d.o.o. za komunalne djelatnosti</t>
  </si>
  <si>
    <t>32281 Ivankovo, Bošnjaci 4a</t>
  </si>
  <si>
    <t>Općina Ivankovo</t>
  </si>
  <si>
    <t>JANKLOVICA d.o.o. za zbrinjavanje otpada</t>
  </si>
  <si>
    <t>23210 Biograd na Moru, Bukovačka 23</t>
  </si>
  <si>
    <t>ISKORAK NOVI PODUZETNČKI CENTAR d.o.o. za savjetovanje u vezi s upravljanjem, zastupanje I djelatnost putničke agencije</t>
  </si>
  <si>
    <t>Grad Biograd na Moru</t>
  </si>
  <si>
    <t>AGENCIJA ZA LOKALNI RAZVOJ SIDRAGA, javna ustanova</t>
  </si>
  <si>
    <t>23210 Biograd na Moru, Trg kralja Tomislava 5</t>
  </si>
  <si>
    <t>649.</t>
  </si>
  <si>
    <t>TURISTIČKA RAZVOJNA AGENCIJA GNALIĆ, javna ustanova</t>
  </si>
  <si>
    <t>428.</t>
  </si>
  <si>
    <t>Ljekarna Zadar</t>
  </si>
  <si>
    <t>23000 Zadar, Jurja Barakovića 2</t>
  </si>
  <si>
    <t>Koprivničke vode d.o.o.</t>
  </si>
  <si>
    <t>Grad Koprivnica</t>
  </si>
  <si>
    <t>48000 Koprivnica, Mosna ulica 15a</t>
  </si>
  <si>
    <t>IVKOM d.d.</t>
  </si>
  <si>
    <t>Grad Ivanec</t>
  </si>
  <si>
    <t>Grad Lepoglava</t>
  </si>
  <si>
    <t>Općina Maruševec</t>
  </si>
  <si>
    <t>Općina Klenovnik</t>
  </si>
  <si>
    <t>Općina Donja Voća</t>
  </si>
  <si>
    <t>42240 Ivanec, Vladimira Nazora 96b</t>
  </si>
  <si>
    <t>Zračna luka d.o.o.</t>
  </si>
  <si>
    <t>Regionalni distribucijski centar Osječko-baranjske županije za voće I povrće d.o.o. Osijek</t>
  </si>
  <si>
    <t>Ministarstvo gospodarstva I održivog razvoja</t>
  </si>
  <si>
    <t>Ministarstvo prostornog uređenja, graditeljstva I državne imovine</t>
  </si>
  <si>
    <t>Ministarstvo kulture i medija</t>
  </si>
  <si>
    <t>Ministarstvo gospodarstva i održivog razvoja</t>
  </si>
  <si>
    <t>Ministarstvo rada, mirovinskog sustava, obitelji i socijalne politike</t>
  </si>
  <si>
    <t>193.</t>
  </si>
  <si>
    <t>194.</t>
  </si>
  <si>
    <t>195.</t>
  </si>
  <si>
    <t>196.</t>
  </si>
  <si>
    <t>197.</t>
  </si>
  <si>
    <t>198.</t>
  </si>
  <si>
    <t>Izvori Lipika</t>
  </si>
  <si>
    <t>34451 Lipik, Marije Terezije 27</t>
  </si>
  <si>
    <t>ZELENI GRAD ŠIBENIK d.o.o.</t>
  </si>
  <si>
    <t>534.</t>
  </si>
  <si>
    <t>535.</t>
  </si>
  <si>
    <t>Pučko otvoreno učilište Šibenik</t>
  </si>
  <si>
    <t>22000 Šibenik, Petra Grubišića 3</t>
  </si>
  <si>
    <t>PODUZETNIČKI CENTAR RAGAN</t>
  </si>
  <si>
    <t>500.</t>
  </si>
  <si>
    <t>502.</t>
  </si>
  <si>
    <t>503.</t>
  </si>
  <si>
    <t>504.</t>
  </si>
  <si>
    <t>505.</t>
  </si>
  <si>
    <t>506.</t>
  </si>
  <si>
    <t>53291 Novalja, Čoponjac sjever 3</t>
  </si>
  <si>
    <t>Grad Novalja</t>
  </si>
  <si>
    <t>281.</t>
  </si>
  <si>
    <t>Komunalno Stari Grad d.o.o.</t>
  </si>
  <si>
    <t>21460 Stari Grad, Trg Ploča 7</t>
  </si>
  <si>
    <t>GREBEN BRELA d.o.o.</t>
  </si>
  <si>
    <t>Općina Brela</t>
  </si>
  <si>
    <t>21322 Brela, Trg žrtava domovinskog rata</t>
  </si>
  <si>
    <t>Komunalno Bedekovčina d.o.o.</t>
  </si>
  <si>
    <t>Bedekovčina, Trg Ante Starčevića 4</t>
  </si>
  <si>
    <t>Općina Bedekovčina</t>
  </si>
  <si>
    <t>Makarska obala d.o.o.</t>
  </si>
  <si>
    <t>21300 Makarska, Marineta 16</t>
  </si>
  <si>
    <t>Grad Makarska</t>
  </si>
  <si>
    <t>Autobusni prijevoz Varaždinske županije d.o.o.</t>
  </si>
  <si>
    <t>51000, Rijeka, Blaža Polića 2</t>
  </si>
  <si>
    <t>Rijeka 2020 d.o.o. u likvidaciji</t>
  </si>
  <si>
    <t>Rijeka Plus  d.o.o.</t>
  </si>
  <si>
    <t>437.</t>
  </si>
  <si>
    <t>438.</t>
  </si>
  <si>
    <t>440.</t>
  </si>
  <si>
    <t>441.</t>
  </si>
  <si>
    <t>442.</t>
  </si>
  <si>
    <t>Nautički centar Komiža d.o.o.</t>
  </si>
  <si>
    <t>21485 Komiža, Hrvatskih mučenika 17</t>
  </si>
  <si>
    <t>Grad Komiža</t>
  </si>
  <si>
    <t>49210 Zabok, Dragutina Domjanića 1</t>
  </si>
  <si>
    <t>29.</t>
  </si>
  <si>
    <t>35.</t>
  </si>
  <si>
    <t>48.</t>
  </si>
  <si>
    <t>86.</t>
  </si>
  <si>
    <t>101.</t>
  </si>
  <si>
    <t>114.</t>
  </si>
  <si>
    <t>120.</t>
  </si>
  <si>
    <t>138.</t>
  </si>
  <si>
    <t>139.</t>
  </si>
  <si>
    <t>145.</t>
  </si>
  <si>
    <t>151.</t>
  </si>
  <si>
    <t>160.</t>
  </si>
  <si>
    <t>162.</t>
  </si>
  <si>
    <t>181.</t>
  </si>
  <si>
    <t>187.</t>
  </si>
  <si>
    <t>190.</t>
  </si>
  <si>
    <t>191.</t>
  </si>
  <si>
    <t>280.</t>
  </si>
  <si>
    <t>286.</t>
  </si>
  <si>
    <t>287.</t>
  </si>
  <si>
    <t>304.</t>
  </si>
  <si>
    <t>328.</t>
  </si>
  <si>
    <t>333.</t>
  </si>
  <si>
    <t>341.</t>
  </si>
  <si>
    <t>371.</t>
  </si>
  <si>
    <t>372.</t>
  </si>
  <si>
    <t>376.</t>
  </si>
  <si>
    <t>392.</t>
  </si>
  <si>
    <t>393.</t>
  </si>
  <si>
    <t>394.</t>
  </si>
  <si>
    <t>395.</t>
  </si>
  <si>
    <t>396.</t>
  </si>
  <si>
    <t>398.</t>
  </si>
  <si>
    <t>412.</t>
  </si>
  <si>
    <t>431.</t>
  </si>
  <si>
    <t>458.</t>
  </si>
  <si>
    <t>465.</t>
  </si>
  <si>
    <t>471.</t>
  </si>
  <si>
    <t>495.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</si>
  <si>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</si>
  <si>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</si>
  <si>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</si>
  <si>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</si>
  <si>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</si>
  <si>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</si>
  <si>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</si>
  <si>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</si>
  <si>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</si>
  <si>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</si>
  <si>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</si>
  <si>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</si>
  <si>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</si>
  <si>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</si>
  <si>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</si>
  <si>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</si>
  <si>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</si>
  <si>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</si>
  <si>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</si>
  <si>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527.</t>
  </si>
  <si>
    <t>528.</t>
  </si>
  <si>
    <t>529.</t>
  </si>
  <si>
    <t>532.</t>
  </si>
  <si>
    <t>533.</t>
  </si>
  <si>
    <t>536.</t>
  </si>
  <si>
    <t>537.</t>
  </si>
  <si>
    <t>538.</t>
  </si>
  <si>
    <t>539.</t>
  </si>
  <si>
    <t>540.</t>
  </si>
  <si>
    <t>542.</t>
  </si>
  <si>
    <t>543.</t>
  </si>
  <si>
    <t>544.</t>
  </si>
  <si>
    <t>545.</t>
  </si>
  <si>
    <t>548.</t>
  </si>
  <si>
    <t>549.</t>
  </si>
  <si>
    <t>550.</t>
  </si>
  <si>
    <t>551.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</si>
  <si>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</si>
  <si>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</si>
  <si>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</si>
  <si>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</si>
  <si>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</si>
  <si>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</si>
  <si>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</si>
  <si>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</si>
  <si>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</si>
  <si>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</si>
  <si>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</si>
  <si>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</si>
  <si>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</si>
  <si>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</si>
  <si>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</si>
  <si>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569.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</si>
  <si>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</si>
  <si>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</si>
  <si>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</si>
  <si>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</si>
  <si>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</si>
  <si>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</si>
  <si>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</si>
  <si>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</si>
  <si>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</si>
  <si>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</si>
  <si>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</si>
  <si>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</si>
  <si>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</si>
  <si>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585.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</si>
  <si>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</si>
  <si>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</si>
  <si>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</si>
  <si>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</si>
  <si>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</si>
  <si>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</si>
  <si>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</si>
  <si>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</si>
  <si>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</si>
  <si>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</si>
  <si>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</si>
  <si>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</si>
  <si>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</si>
  <si>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</si>
  <si>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</si>
  <si>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</si>
  <si>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</si>
  <si>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</si>
  <si>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</si>
  <si>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</si>
  <si>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</si>
  <si>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</si>
  <si>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611.</t>
  </si>
  <si>
    <t>612.</t>
  </si>
  <si>
    <t>613.</t>
  </si>
  <si>
    <t>615.</t>
  </si>
  <si>
    <t>616.</t>
  </si>
  <si>
    <t>617.</t>
  </si>
  <si>
    <t>618.</t>
  </si>
  <si>
    <t>619.</t>
  </si>
  <si>
    <t>620.</t>
  </si>
  <si>
    <t>621.</t>
  </si>
  <si>
    <t>622.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</si>
  <si>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</si>
  <si>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</si>
  <si>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</si>
  <si>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</si>
  <si>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</si>
  <si>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</si>
  <si>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</si>
  <si>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</si>
  <si>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</si>
  <si>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</si>
  <si>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</si>
  <si>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</si>
  <si>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</si>
  <si>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</si>
  <si>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</si>
  <si>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</si>
  <si>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</si>
  <si>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</si>
  <si>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</si>
  <si>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</si>
  <si>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</si>
  <si>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</si>
  <si>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</si>
  <si>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</si>
  <si>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650.</t>
  </si>
  <si>
    <t>651.</t>
  </si>
  <si>
    <t>652.</t>
  </si>
  <si>
    <t>653.</t>
  </si>
  <si>
    <t>654.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</si>
  <si>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</si>
  <si>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</si>
  <si>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</si>
  <si>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</si>
  <si>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</si>
  <si>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</si>
  <si>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</si>
  <si>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</si>
  <si>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</si>
  <si>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</si>
  <si>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</si>
  <si>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</si>
  <si>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</si>
  <si>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</si>
  <si>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</si>
  <si>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</si>
  <si>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</si>
  <si>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</si>
  <si>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</si>
  <si>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</si>
  <si>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</si>
  <si>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</si>
  <si>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</si>
  <si>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</si>
  <si>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</si>
  <si>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683.</t>
  </si>
  <si>
    <t>684.</t>
  </si>
  <si>
    <t>685.</t>
  </si>
  <si>
    <t>686.</t>
  </si>
  <si>
    <t>687.</t>
  </si>
  <si>
    <t>688.</t>
  </si>
  <si>
    <t>690.</t>
  </si>
  <si>
    <t>691.</t>
  </si>
  <si>
    <t>692.</t>
  </si>
  <si>
    <t>693.</t>
  </si>
  <si>
    <t>694.</t>
  </si>
  <si>
    <t>695.</t>
  </si>
  <si>
    <t>697.</t>
  </si>
  <si>
    <t>699.</t>
  </si>
  <si>
    <t>700.</t>
  </si>
  <si>
    <t>701.</t>
  </si>
  <si>
    <t>702.</t>
  </si>
  <si>
    <t>703.</t>
  </si>
  <si>
    <t>705.</t>
  </si>
  <si>
    <t>709.</t>
  </si>
  <si>
    <t>710.</t>
  </si>
  <si>
    <t>711.</t>
  </si>
  <si>
    <t>712.</t>
  </si>
  <si>
    <t>713.</t>
  </si>
  <si>
    <t>714.</t>
  </si>
  <si>
    <t>715.</t>
  </si>
  <si>
    <t>716.</t>
  </si>
  <si>
    <t>718.</t>
  </si>
  <si>
    <t>719.</t>
  </si>
  <si>
    <t>731.</t>
  </si>
  <si>
    <t>747.</t>
  </si>
  <si>
    <t>759.</t>
  </si>
  <si>
    <t>764.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</si>
  <si>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</si>
  <si>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</si>
  <si>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</si>
  <si>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</si>
  <si>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</si>
  <si>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</si>
  <si>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</si>
  <si>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</si>
  <si>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</si>
  <si>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</si>
  <si>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</si>
  <si>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</si>
  <si>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</si>
  <si>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</si>
  <si>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</si>
  <si>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</si>
  <si>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</si>
  <si>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</si>
  <si>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</si>
  <si>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</si>
  <si>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</si>
  <si>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</si>
  <si>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</si>
  <si>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</si>
  <si>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</si>
  <si>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</si>
  <si>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</si>
  <si>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</si>
  <si>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</si>
  <si>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</si>
  <si>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</si>
  <si>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</si>
  <si>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</si>
  <si>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</si>
  <si>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</si>
  <si>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</si>
  <si>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</si>
  <si>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</si>
  <si>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</si>
  <si>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</si>
  <si>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Zagrebački sunčani krovovi d.o.o.</t>
  </si>
  <si>
    <t>10000 Grad Zagreb, Trg Stjepana Radića 1</t>
  </si>
  <si>
    <t>RAZVOJNA AGENCIJA VUKOVAR d.o.o. - VURA, za promicanje razvoja</t>
  </si>
  <si>
    <t>32000 Vukovar, Dr. Franje Tuđmana 13</t>
  </si>
  <si>
    <t>75.</t>
  </si>
  <si>
    <t>Dječji vrtić Pčelica Žakanje</t>
  </si>
  <si>
    <t>Općina Žakanje</t>
  </si>
  <si>
    <t>47276 Žakanje, Žakanje 59</t>
  </si>
  <si>
    <t>326.</t>
  </si>
  <si>
    <t>Komunalno Lasinja d.o.o</t>
  </si>
  <si>
    <t>Općina Lasinja</t>
  </si>
  <si>
    <t>462.</t>
  </si>
  <si>
    <t>ORA d.o.o.</t>
  </si>
  <si>
    <t>Općina Oriovac</t>
  </si>
  <si>
    <t>35250 Oriovac, Trg hrvatskog preporoda 1</t>
  </si>
  <si>
    <t>52000 Pazin, Prolaz Jože Šurana 3</t>
  </si>
  <si>
    <t>40.</t>
  </si>
  <si>
    <t>Veleučilište Ivanić-Grad</t>
  </si>
  <si>
    <t>Ivanić-Grad, Moslovačka ulica 13</t>
  </si>
  <si>
    <t>Virovsko komunalno poduzeće  d.o.o.</t>
  </si>
  <si>
    <t>23234 Vir, Trg dr.Franje Tuđmana</t>
  </si>
  <si>
    <t>Općina Lekenik</t>
  </si>
  <si>
    <t>340.</t>
  </si>
  <si>
    <t>KOMUS SIRAČ javna ustanova za obavljanje komunalnih djelatnosti</t>
  </si>
  <si>
    <t>Općina Sirač</t>
  </si>
  <si>
    <t>Javna ustanova</t>
  </si>
  <si>
    <t>Sirač, Stjepana Radića 120</t>
  </si>
  <si>
    <t>Poslovna zona Čilipi d.o.o.</t>
  </si>
  <si>
    <t>20210 Cavtat, Trumbićev put 7</t>
  </si>
  <si>
    <t>Zaklada Otac Ivan Fiorović</t>
  </si>
  <si>
    <t>Zaklada</t>
  </si>
  <si>
    <t>Podaci su ažurirani u travnju 2023.</t>
  </si>
  <si>
    <t>Podaci su ažurirani u svibnju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</si>
</sst>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12" fillId="0" borderId="0" applyFont="0" applyFill="0" applyBorder="0" applyAlignment="0" applyProtection="0"/>
  </cellStyleXfs>
  <cellXfs count="332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0" fillId="0" borderId="0" xfId="0" applyProtection="1"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 wrapText="1"/>
      <protection locked="0"/>
    </xf>
    <xf numFmtId="0" fontId="13" fillId="5" borderId="3" xfId="0" applyFont="1" applyFill="1" applyBorder="1" applyAlignment="1" applyProtection="1">
      <alignment horizontal="center" vertical="center" wrapText="1"/>
      <protection locked="0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/>
    </xf>
    <xf numFmtId="0" fontId="14" fillId="3" borderId="6" xfId="0" applyFont="1" applyFill="1" applyBorder="1" applyAlignment="1" applyProtection="1">
      <alignment horizontal="left" wrapText="1"/>
    </xf>
    <xf numFmtId="49" fontId="15" fillId="3" borderId="6" xfId="2" applyNumberFormat="1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 applyProtection="1">
      <alignment horizontal="center"/>
    </xf>
    <xf numFmtId="0" fontId="14" fillId="3" borderId="6" xfId="0" applyFont="1" applyFill="1" applyBorder="1" applyAlignment="1" applyProtection="1">
      <alignment horizontal="center"/>
    </xf>
    <xf numFmtId="0" fontId="0" fillId="0" borderId="8" xfId="0" applyBorder="1" applyProtection="1"/>
    <xf numFmtId="0" fontId="14" fillId="3" borderId="6" xfId="0" applyFont="1" applyFill="1" applyBorder="1" applyAlignment="1" applyProtection="1">
      <alignment horizontal="center" vertical="center" wrapText="1"/>
    </xf>
    <xf numFmtId="49" fontId="15" fillId="3" borderId="9" xfId="2" applyNumberFormat="1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left" vertical="center" wrapText="1"/>
    </xf>
    <xf numFmtId="49" fontId="16" fillId="3" borderId="6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Protection="1"/>
    <xf numFmtId="0" fontId="17" fillId="0" borderId="8" xfId="0" applyFont="1" applyBorder="1" applyAlignment="1" applyProtection="1">
      <alignment wrapText="1"/>
    </xf>
    <xf numFmtId="0" fontId="16" fillId="3" borderId="5" xfId="0" applyFont="1" applyFill="1" applyBorder="1" applyAlignment="1" applyProtection="1">
      <alignment horizontal="center" vertical="center" wrapText="1"/>
    </xf>
    <xf numFmtId="0" fontId="14" fillId="3" borderId="10" xfId="0" applyFont="1" applyFill="1" applyBorder="1" applyAlignment="1" applyProtection="1">
      <alignment horizontal="left" vertical="center" wrapText="1"/>
    </xf>
    <xf numFmtId="0" fontId="14" fillId="3" borderId="0" xfId="0" applyFont="1" applyFill="1" applyBorder="1" applyAlignment="1" applyProtection="1">
      <alignment horizontal="center"/>
    </xf>
    <xf numFmtId="0" fontId="14" fillId="3" borderId="11" xfId="0" applyFont="1" applyFill="1" applyBorder="1" applyAlignment="1" applyProtection="1">
      <alignment horizontal="center"/>
    </xf>
    <xf numFmtId="0" fontId="14" fillId="3" borderId="10" xfId="0" applyFont="1" applyFill="1" applyBorder="1" applyAlignment="1" applyProtection="1">
      <alignment horizontal="center"/>
    </xf>
    <xf numFmtId="0" fontId="14" fillId="3" borderId="6" xfId="0" applyFont="1" applyFill="1" applyBorder="1" applyProtection="1"/>
    <xf numFmtId="0" fontId="0" fillId="3" borderId="9" xfId="0" applyFont="1" applyFill="1" applyBorder="1" applyAlignment="1" applyProtection="1">
      <alignment horizontal="center"/>
    </xf>
    <xf numFmtId="0" fontId="14" fillId="3" borderId="6" xfId="0" applyFont="1" applyFill="1" applyBorder="1" applyAlignment="1" applyProtection="1">
      <alignment horizontal="center" wrapText="1"/>
    </xf>
    <xf numFmtId="0" fontId="14" fillId="3" borderId="12" xfId="0" applyFont="1" applyFill="1" applyBorder="1" applyAlignment="1" applyProtection="1">
      <alignment horizontal="left" wrapText="1"/>
    </xf>
    <xf numFmtId="0" fontId="14" fillId="3" borderId="12" xfId="0" applyFont="1" applyFill="1" applyBorder="1" applyAlignment="1" applyProtection="1">
      <alignment horizontal="center"/>
    </xf>
    <xf numFmtId="0" fontId="14" fillId="3" borderId="12" xfId="0" applyFont="1" applyFill="1" applyBorder="1" applyAlignment="1" applyProtection="1">
      <alignment horizontal="center" vertical="center" wrapText="1"/>
    </xf>
    <xf numFmtId="0" fontId="0" fillId="3" borderId="8" xfId="0" applyFill="1" applyBorder="1" applyProtection="1"/>
    <xf numFmtId="0" fontId="14" fillId="3" borderId="14" xfId="0" applyFont="1" applyFill="1" applyBorder="1" applyAlignment="1" applyProtection="1">
      <alignment horizontal="left" wrapText="1"/>
    </xf>
    <xf numFmtId="0" fontId="14" fillId="3" borderId="14" xfId="0" applyFont="1" applyFill="1" applyBorder="1" applyAlignment="1" applyProtection="1">
      <alignment horizontal="center"/>
    </xf>
    <xf numFmtId="0" fontId="0" fillId="3" borderId="15" xfId="0" applyFill="1" applyBorder="1" applyProtection="1"/>
    <xf numFmtId="0" fontId="0" fillId="0" borderId="0" xfId="0" applyProtection="1"/>
    <xf numFmtId="0" fontId="19" fillId="0" borderId="16" xfId="0" applyFont="1" applyBorder="1" applyProtection="1"/>
    <xf numFmtId="0" fontId="0" fillId="0" borderId="17" xfId="0" applyBorder="1" applyProtection="1"/>
    <xf numFmtId="10" fontId="12" fillId="0" borderId="17" xfId="3" applyNumberFormat="1" applyFont="1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0" fillId="0" borderId="0" xfId="0" applyBorder="1" applyProtection="1"/>
    <xf numFmtId="10" fontId="12" fillId="0" borderId="0" xfId="3" applyNumberFormat="1" applyFont="1" applyBorder="1" applyProtection="1"/>
    <xf numFmtId="0" fontId="13" fillId="3" borderId="6" xfId="0" applyFont="1" applyFill="1" applyBorder="1" applyProtection="1"/>
    <xf numFmtId="0" fontId="0" fillId="0" borderId="0" xfId="0" applyAlignment="1" applyProtection="1">
      <alignment horizontal="left"/>
    </xf>
    <xf numFmtId="0" fontId="14" fillId="0" borderId="0" xfId="0" applyFont="1"/>
    <xf numFmtId="0" fontId="20" fillId="3" borderId="12" xfId="0" applyFont="1" applyFill="1" applyBorder="1" applyAlignment="1">
      <alignment horizontal="left"/>
    </xf>
    <xf numFmtId="0" fontId="1" fillId="3" borderId="12" xfId="1" applyFont="1" applyFill="1" applyBorder="1" applyAlignment="1" applyProtection="1">
      <alignment wrapText="1"/>
    </xf>
    <xf numFmtId="10" fontId="1" fillId="3" borderId="12" xfId="1" applyNumberFormat="1" applyFont="1" applyFill="1" applyBorder="1" applyAlignment="1" applyProtection="1">
      <alignment horizontal="right" wrapText="1"/>
    </xf>
    <xf numFmtId="10" fontId="3" fillId="3" borderId="6" xfId="1" applyNumberFormat="1" applyFont="1" applyFill="1" applyBorder="1" applyAlignment="1" applyProtection="1">
      <alignment horizontal="right" wrapText="1"/>
    </xf>
    <xf numFmtId="0" fontId="21" fillId="3" borderId="0" xfId="0" applyFont="1" applyFill="1" applyBorder="1" applyProtection="1"/>
    <xf numFmtId="0" fontId="3" fillId="3" borderId="12" xfId="1" applyFont="1" applyFill="1" applyBorder="1" applyAlignment="1" applyProtection="1">
      <alignment wrapText="1"/>
    </xf>
    <xf numFmtId="10" fontId="3" fillId="3" borderId="12" xfId="1" applyNumberFormat="1" applyFont="1" applyFill="1" applyBorder="1" applyAlignment="1" applyProtection="1">
      <alignment horizontal="right" wrapText="1"/>
    </xf>
    <xf numFmtId="0" fontId="13" fillId="0" borderId="0" xfId="0" applyFont="1" applyBorder="1" applyAlignment="1" applyProtection="1">
      <alignment horizontal="left" vertical="top" wrapText="1"/>
    </xf>
    <xf numFmtId="0" fontId="13" fillId="5" borderId="21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left" vertical="center" wrapText="1"/>
    </xf>
    <xf numFmtId="0" fontId="14" fillId="3" borderId="7" xfId="0" applyFont="1" applyFill="1" applyBorder="1" applyAlignment="1" applyProtection="1">
      <alignment horizontal="left"/>
    </xf>
    <xf numFmtId="0" fontId="14" fillId="3" borderId="11" xfId="0" applyFont="1" applyFill="1" applyBorder="1" applyAlignment="1" applyProtection="1">
      <alignment horizontal="left"/>
    </xf>
    <xf numFmtId="0" fontId="14" fillId="3" borderId="7" xfId="0" applyFont="1" applyFill="1" applyBorder="1" applyAlignment="1" applyProtection="1">
      <alignment horizontal="left" wrapText="1"/>
    </xf>
    <xf numFmtId="0" fontId="14" fillId="3" borderId="22" xfId="0" applyFont="1" applyFill="1" applyBorder="1" applyAlignment="1" applyProtection="1">
      <alignment horizontal="left" vertical="center" wrapText="1"/>
    </xf>
    <xf numFmtId="0" fontId="14" fillId="3" borderId="23" xfId="0" applyFont="1" applyFill="1" applyBorder="1" applyAlignment="1" applyProtection="1">
      <alignment horizontal="left"/>
    </xf>
    <xf numFmtId="0" fontId="14" fillId="0" borderId="6" xfId="0" applyFont="1" applyFill="1" applyBorder="1" applyAlignment="1" applyProtection="1">
      <alignment horizontal="left" wrapText="1"/>
    </xf>
    <xf numFmtId="49" fontId="15" fillId="0" borderId="9" xfId="2" applyNumberFormat="1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/>
    </xf>
    <xf numFmtId="0" fontId="14" fillId="0" borderId="7" xfId="0" applyFont="1" applyFill="1" applyBorder="1" applyAlignment="1" applyProtection="1">
      <alignment horizontal="left"/>
    </xf>
    <xf numFmtId="0" fontId="0" fillId="0" borderId="8" xfId="0" applyFill="1" applyBorder="1" applyProtection="1"/>
    <xf numFmtId="0" fontId="0" fillId="0" borderId="0" xfId="0" applyFill="1"/>
    <xf numFmtId="0" fontId="14" fillId="0" borderId="7" xfId="0" applyFont="1" applyFill="1" applyBorder="1" applyAlignment="1" applyProtection="1">
      <alignment horizontal="center" vertical="center"/>
    </xf>
    <xf numFmtId="0" fontId="16" fillId="0" borderId="6" xfId="0" applyFont="1" applyFill="1" applyBorder="1" applyAlignment="1" applyProtection="1">
      <alignment horizontal="left" vertical="center" wrapText="1"/>
    </xf>
    <xf numFmtId="0" fontId="22" fillId="0" borderId="8" xfId="0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left" wrapText="1"/>
    </xf>
    <xf numFmtId="0" fontId="6" fillId="3" borderId="12" xfId="1" applyFont="1" applyFill="1" applyBorder="1" applyAlignment="1" applyProtection="1">
      <alignment wrapText="1"/>
    </xf>
    <xf numFmtId="0" fontId="3" fillId="3" borderId="6" xfId="1" applyFont="1" applyFill="1" applyBorder="1" applyAlignment="1" applyProtection="1">
      <alignment wrapText="1"/>
    </xf>
    <xf numFmtId="0" fontId="16" fillId="3" borderId="12" xfId="0" applyFont="1" applyFill="1" applyBorder="1" applyAlignment="1">
      <alignment horizontal="left"/>
    </xf>
    <xf numFmtId="0" fontId="3" fillId="0" borderId="6" xfId="1" applyFont="1" applyFill="1" applyBorder="1" applyAlignment="1" applyProtection="1">
      <alignment horizontal="left" wrapText="1"/>
    </xf>
    <xf numFmtId="0" fontId="20" fillId="3" borderId="6" xfId="0" applyFont="1" applyFill="1" applyBorder="1" applyAlignment="1">
      <alignment horizontal="left"/>
    </xf>
    <xf numFmtId="0" fontId="20" fillId="3" borderId="6" xfId="0" applyFont="1" applyFill="1" applyBorder="1"/>
    <xf numFmtId="0" fontId="1" fillId="3" borderId="6" xfId="1" applyFont="1" applyFill="1" applyBorder="1" applyAlignment="1" applyProtection="1">
      <alignment wrapText="1"/>
    </xf>
    <xf numFmtId="10" fontId="2" fillId="3" borderId="6" xfId="1" applyNumberFormat="1" applyFill="1" applyBorder="1" applyProtection="1"/>
    <xf numFmtId="0" fontId="6" fillId="3" borderId="6" xfId="1" applyFont="1" applyFill="1" applyBorder="1" applyAlignment="1" applyProtection="1">
      <alignment wrapText="1"/>
    </xf>
    <xf numFmtId="0" fontId="3" fillId="0" borderId="12" xfId="1" applyFont="1" applyFill="1" applyBorder="1" applyAlignment="1" applyProtection="1">
      <alignment horizontal="left" wrapText="1"/>
    </xf>
    <xf numFmtId="0" fontId="20" fillId="3" borderId="12" xfId="0" applyFont="1" applyFill="1" applyBorder="1"/>
    <xf numFmtId="0" fontId="5" fillId="3" borderId="12" xfId="1" applyFont="1" applyFill="1" applyBorder="1" applyAlignment="1" applyProtection="1">
      <alignment wrapText="1"/>
    </xf>
    <xf numFmtId="10" fontId="5" fillId="3" borderId="12" xfId="1" applyNumberFormat="1" applyFont="1" applyFill="1" applyBorder="1" applyAlignment="1" applyProtection="1">
      <alignment horizontal="right" wrapText="1"/>
    </xf>
    <xf numFmtId="0" fontId="16" fillId="3" borderId="12" xfId="0" applyFont="1" applyFill="1" applyBorder="1"/>
    <xf numFmtId="0" fontId="4" fillId="2" borderId="24" xfId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3" fillId="3" borderId="25" xfId="0" applyFont="1" applyFill="1" applyBorder="1" applyAlignment="1">
      <alignment horizontal="left"/>
    </xf>
    <xf numFmtId="0" fontId="8" fillId="3" borderId="25" xfId="1" applyFont="1" applyFill="1" applyBorder="1" applyAlignment="1" applyProtection="1">
      <alignment wrapText="1"/>
    </xf>
    <xf numFmtId="10" fontId="8" fillId="3" borderId="25" xfId="1" applyNumberFormat="1" applyFont="1" applyFill="1" applyBorder="1" applyAlignment="1" applyProtection="1">
      <alignment horizontal="right" wrapText="1"/>
    </xf>
    <xf numFmtId="0" fontId="23" fillId="3" borderId="25" xfId="0" applyFont="1" applyFill="1" applyBorder="1"/>
    <xf numFmtId="0" fontId="23" fillId="3" borderId="25" xfId="1" applyFont="1" applyFill="1" applyBorder="1" applyAlignment="1">
      <alignment horizontal="left" wrapText="1"/>
    </xf>
    <xf numFmtId="0" fontId="9" fillId="3" borderId="25" xfId="1" applyFont="1" applyFill="1" applyBorder="1" applyAlignment="1" applyProtection="1">
      <alignment horizontal="left" wrapText="1"/>
    </xf>
    <xf numFmtId="0" fontId="23" fillId="3" borderId="25" xfId="0" applyFont="1" applyFill="1" applyBorder="1" applyAlignment="1">
      <alignment wrapText="1"/>
    </xf>
    <xf numFmtId="49" fontId="23" fillId="3" borderId="25" xfId="0" applyNumberFormat="1" applyFont="1" applyFill="1" applyBorder="1" applyAlignment="1">
      <alignment horizontal="left"/>
    </xf>
    <xf numFmtId="0" fontId="8" fillId="3" borderId="25" xfId="1" applyFont="1" applyFill="1" applyBorder="1" applyAlignment="1" applyProtection="1">
      <alignment horizontal="right" wrapText="1"/>
    </xf>
    <xf numFmtId="0" fontId="23" fillId="3" borderId="25" xfId="0" applyFont="1" applyFill="1" applyBorder="1" applyAlignment="1">
      <alignment horizontal="left" vertical="top"/>
    </xf>
    <xf numFmtId="0" fontId="8" fillId="0" borderId="26" xfId="1" applyFont="1" applyFill="1" applyBorder="1" applyAlignment="1" applyProtection="1">
      <alignment horizontal="left" wrapText="1"/>
    </xf>
    <xf numFmtId="0" fontId="8" fillId="0" borderId="25" xfId="1" applyFont="1" applyFill="1" applyBorder="1" applyAlignment="1" applyProtection="1">
      <alignment horizontal="left" wrapText="1"/>
    </xf>
    <xf numFmtId="0" fontId="3" fillId="0" borderId="27" xfId="1" applyFont="1" applyFill="1" applyBorder="1" applyAlignment="1" applyProtection="1">
      <alignment horizontal="left" wrapText="1"/>
    </xf>
    <xf numFmtId="0" fontId="8" fillId="0" borderId="10" xfId="1" applyFont="1" applyFill="1" applyBorder="1" applyAlignment="1" applyProtection="1">
      <alignment horizontal="left" wrapText="1"/>
    </xf>
    <xf numFmtId="0" fontId="8" fillId="3" borderId="10" xfId="1" applyFont="1" applyFill="1" applyBorder="1" applyAlignment="1" applyProtection="1">
      <alignment wrapText="1"/>
    </xf>
    <xf numFmtId="10" fontId="8" fillId="3" borderId="10" xfId="1" applyNumberFormat="1" applyFont="1" applyFill="1" applyBorder="1" applyAlignment="1" applyProtection="1">
      <alignment horizontal="right" wrapText="1"/>
    </xf>
    <xf numFmtId="0" fontId="23" fillId="3" borderId="10" xfId="0" applyFont="1" applyFill="1" applyBorder="1"/>
    <xf numFmtId="0" fontId="8" fillId="0" borderId="24" xfId="1" applyFont="1" applyFill="1" applyBorder="1" applyAlignment="1" applyProtection="1">
      <alignment horizontal="left" wrapText="1"/>
    </xf>
    <xf numFmtId="0" fontId="8" fillId="0" borderId="28" xfId="1" applyFont="1" applyFill="1" applyBorder="1" applyAlignment="1" applyProtection="1">
      <alignment horizontal="left" wrapText="1"/>
    </xf>
    <xf numFmtId="0" fontId="8" fillId="0" borderId="27" xfId="1" applyFont="1" applyFill="1" applyBorder="1" applyAlignment="1" applyProtection="1">
      <alignment horizontal="left" wrapText="1"/>
    </xf>
    <xf numFmtId="0" fontId="9" fillId="3" borderId="28" xfId="1" applyFont="1" applyFill="1" applyBorder="1" applyAlignment="1" applyProtection="1">
      <alignment horizontal="left" wrapText="1"/>
    </xf>
    <xf numFmtId="0" fontId="11" fillId="3" borderId="28" xfId="1" applyFont="1" applyFill="1" applyBorder="1" applyAlignment="1" applyProtection="1">
      <alignment wrapText="1"/>
    </xf>
    <xf numFmtId="0" fontId="8" fillId="3" borderId="28" xfId="1" applyFont="1" applyFill="1" applyBorder="1" applyAlignment="1" applyProtection="1">
      <alignment wrapText="1"/>
    </xf>
    <xf numFmtId="0" fontId="23" fillId="3" borderId="28" xfId="0" applyFont="1" applyFill="1" applyBorder="1"/>
    <xf numFmtId="10" fontId="8" fillId="3" borderId="24" xfId="1" applyNumberFormat="1" applyFont="1" applyFill="1" applyBorder="1" applyAlignment="1" applyProtection="1">
      <alignment horizontal="right" wrapText="1"/>
    </xf>
    <xf numFmtId="0" fontId="23" fillId="3" borderId="10" xfId="0" applyFont="1" applyFill="1" applyBorder="1" applyAlignment="1">
      <alignment horizontal="left"/>
    </xf>
    <xf numFmtId="10" fontId="3" fillId="3" borderId="28" xfId="1" applyNumberFormat="1" applyFont="1" applyFill="1" applyBorder="1" applyAlignment="1" applyProtection="1">
      <alignment horizontal="right" wrapText="1"/>
    </xf>
    <xf numFmtId="0" fontId="23" fillId="3" borderId="10" xfId="0" applyFont="1" applyFill="1" applyBorder="1" applyAlignment="1">
      <alignment horizontal="left" vertical="top"/>
    </xf>
    <xf numFmtId="0" fontId="23" fillId="3" borderId="10" xfId="0" applyFont="1" applyFill="1" applyBorder="1" applyAlignment="1">
      <alignment vertical="top"/>
    </xf>
    <xf numFmtId="49" fontId="23" fillId="3" borderId="10" xfId="0" applyNumberFormat="1" applyFont="1" applyFill="1" applyBorder="1" applyAlignment="1">
      <alignment horizontal="left"/>
    </xf>
    <xf numFmtId="0" fontId="3" fillId="0" borderId="28" xfId="1" applyFont="1" applyFill="1" applyBorder="1" applyAlignment="1" applyProtection="1">
      <alignment horizontal="left" wrapText="1"/>
    </xf>
    <xf numFmtId="0" fontId="8" fillId="0" borderId="29" xfId="1" applyFont="1" applyFill="1" applyBorder="1" applyAlignment="1" applyProtection="1">
      <alignment horizontal="left" wrapText="1"/>
    </xf>
    <xf numFmtId="0" fontId="8" fillId="0" borderId="30" xfId="1" applyFont="1" applyFill="1" applyBorder="1" applyAlignment="1" applyProtection="1">
      <alignment horizontal="left" wrapText="1"/>
    </xf>
    <xf numFmtId="0" fontId="8" fillId="0" borderId="11" xfId="1" applyFont="1" applyFill="1" applyBorder="1" applyAlignment="1" applyProtection="1">
      <alignment horizontal="left" wrapText="1"/>
    </xf>
    <xf numFmtId="0" fontId="8" fillId="0" borderId="31" xfId="1" applyFont="1" applyFill="1" applyBorder="1" applyAlignment="1" applyProtection="1">
      <alignment horizontal="left" wrapText="1"/>
    </xf>
    <xf numFmtId="0" fontId="3" fillId="0" borderId="30" xfId="1" applyFont="1" applyFill="1" applyBorder="1" applyAlignment="1" applyProtection="1">
      <alignment horizontal="left" wrapText="1"/>
    </xf>
    <xf numFmtId="0" fontId="3" fillId="0" borderId="32" xfId="1" applyFont="1" applyFill="1" applyBorder="1" applyAlignment="1" applyProtection="1">
      <alignment horizontal="left" wrapText="1"/>
    </xf>
    <xf numFmtId="0" fontId="20" fillId="3" borderId="28" xfId="0" applyFont="1" applyFill="1" applyBorder="1" applyAlignment="1">
      <alignment horizontal="left"/>
    </xf>
    <xf numFmtId="0" fontId="3" fillId="3" borderId="28" xfId="1" applyFont="1" applyFill="1" applyBorder="1" applyAlignment="1" applyProtection="1">
      <alignment wrapText="1"/>
    </xf>
    <xf numFmtId="0" fontId="20" fillId="3" borderId="28" xfId="0" applyFont="1" applyFill="1" applyBorder="1"/>
    <xf numFmtId="0" fontId="8" fillId="0" borderId="6" xfId="1" applyFont="1" applyFill="1" applyBorder="1" applyAlignment="1" applyProtection="1">
      <alignment horizontal="left" wrapText="1"/>
    </xf>
    <xf numFmtId="0" fontId="8" fillId="0" borderId="12" xfId="1" applyFont="1" applyFill="1" applyBorder="1" applyAlignment="1" applyProtection="1">
      <alignment horizontal="left" wrapText="1"/>
    </xf>
    <xf numFmtId="0" fontId="1" fillId="3" borderId="25" xfId="1" applyFont="1" applyFill="1" applyBorder="1" applyAlignment="1" applyProtection="1">
      <alignment wrapText="1"/>
    </xf>
    <xf numFmtId="0" fontId="1" fillId="3" borderId="28" xfId="1" applyFont="1" applyFill="1" applyBorder="1" applyAlignment="1" applyProtection="1">
      <alignment wrapText="1"/>
    </xf>
    <xf numFmtId="0" fontId="8" fillId="0" borderId="33" xfId="1" applyFont="1" applyFill="1" applyBorder="1" applyAlignment="1" applyProtection="1">
      <alignment horizontal="left" wrapText="1"/>
    </xf>
    <xf numFmtId="49" fontId="16" fillId="0" borderId="9" xfId="0" applyNumberFormat="1" applyFont="1" applyFill="1" applyBorder="1" applyAlignment="1" applyProtection="1">
      <alignment horizontal="center" vertical="center" wrapText="1"/>
    </xf>
    <xf numFmtId="49" fontId="16" fillId="3" borderId="9" xfId="0" applyNumberFormat="1" applyFont="1" applyFill="1" applyBorder="1" applyAlignment="1" applyProtection="1">
      <alignment horizontal="center" vertical="center" wrapText="1"/>
    </xf>
    <xf numFmtId="0" fontId="14" fillId="3" borderId="6" xfId="0" applyFont="1" applyFill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wrapText="1"/>
    </xf>
    <xf numFmtId="0" fontId="25" fillId="3" borderId="24" xfId="0" applyFont="1" applyFill="1" applyBorder="1"/>
    <xf numFmtId="0" fontId="25" fillId="3" borderId="28" xfId="0" applyFont="1" applyFill="1" applyBorder="1"/>
    <xf numFmtId="0" fontId="1" fillId="3" borderId="27" xfId="1" applyFont="1" applyFill="1" applyBorder="1" applyAlignment="1" applyProtection="1">
      <alignment wrapText="1"/>
    </xf>
    <xf numFmtId="0" fontId="8" fillId="3" borderId="26" xfId="1" applyFont="1" applyFill="1" applyBorder="1" applyAlignment="1" applyProtection="1">
      <alignment wrapText="1"/>
    </xf>
    <xf numFmtId="0" fontId="8" fillId="3" borderId="10" xfId="1" applyFont="1" applyFill="1" applyBorder="1" applyAlignment="1" applyProtection="1">
      <alignment horizontal="left" wrapText="1"/>
    </xf>
    <xf numFmtId="0" fontId="8" fillId="3" borderId="25" xfId="1" applyFont="1" applyFill="1" applyBorder="1" applyAlignment="1" applyProtection="1">
      <alignment horizontal="left" wrapText="1"/>
    </xf>
    <xf numFmtId="0" fontId="3" fillId="3" borderId="27" xfId="1" applyFont="1" applyFill="1" applyBorder="1" applyAlignment="1" applyProtection="1">
      <alignment wrapText="1"/>
    </xf>
    <xf numFmtId="0" fontId="25" fillId="3" borderId="27" xfId="0" applyFont="1" applyFill="1" applyBorder="1"/>
    <xf numFmtId="0" fontId="25" fillId="3" borderId="25" xfId="0" applyFont="1" applyFill="1" applyBorder="1"/>
    <xf numFmtId="0" fontId="8" fillId="3" borderId="6" xfId="1" applyFont="1" applyFill="1" applyBorder="1" applyAlignment="1" applyProtection="1">
      <alignment wrapText="1"/>
    </xf>
    <xf numFmtId="0" fontId="25" fillId="3" borderId="6" xfId="0" applyFont="1" applyFill="1" applyBorder="1"/>
    <xf numFmtId="0" fontId="8" fillId="3" borderId="27" xfId="1" applyFont="1" applyFill="1" applyBorder="1" applyAlignment="1" applyProtection="1">
      <alignment wrapText="1"/>
    </xf>
    <xf numFmtId="0" fontId="25" fillId="3" borderId="12" xfId="0" applyFont="1" applyFill="1" applyBorder="1"/>
    <xf numFmtId="0" fontId="8" fillId="3" borderId="24" xfId="1" applyFont="1" applyFill="1" applyBorder="1" applyAlignment="1" applyProtection="1">
      <alignment wrapText="1"/>
    </xf>
    <xf numFmtId="0" fontId="25" fillId="3" borderId="25" xfId="0" applyFont="1" applyFill="1" applyBorder="1" applyProtection="1"/>
    <xf numFmtId="0" fontId="3" fillId="3" borderId="0" xfId="1" applyFont="1" applyFill="1" applyBorder="1" applyAlignment="1" applyProtection="1">
      <alignment wrapText="1"/>
    </xf>
    <xf numFmtId="0" fontId="0" fillId="3" borderId="0" xfId="0" applyFill="1" applyProtection="1"/>
    <xf numFmtId="0" fontId="19" fillId="3" borderId="16" xfId="0" applyFont="1" applyFill="1" applyBorder="1" applyProtection="1"/>
    <xf numFmtId="0" fontId="23" fillId="3" borderId="26" xfId="0" applyFont="1" applyFill="1" applyBorder="1" applyAlignment="1">
      <alignment horizontal="left"/>
    </xf>
    <xf numFmtId="10" fontId="8" fillId="3" borderId="26" xfId="1" applyNumberFormat="1" applyFont="1" applyFill="1" applyBorder="1" applyAlignment="1" applyProtection="1">
      <alignment horizontal="right" wrapText="1"/>
    </xf>
    <xf numFmtId="0" fontId="23" fillId="3" borderId="26" xfId="0" applyFont="1" applyFill="1" applyBorder="1"/>
    <xf numFmtId="9" fontId="25" fillId="3" borderId="24" xfId="0" applyNumberFormat="1" applyFont="1" applyFill="1" applyBorder="1"/>
    <xf numFmtId="0" fontId="18" fillId="3" borderId="28" xfId="0" applyFont="1" applyFill="1" applyBorder="1"/>
    <xf numFmtId="9" fontId="18" fillId="3" borderId="28" xfId="0" applyNumberFormat="1" applyFont="1" applyFill="1" applyBorder="1"/>
    <xf numFmtId="0" fontId="23" fillId="3" borderId="25" xfId="0" applyFont="1" applyFill="1" applyBorder="1" applyAlignment="1">
      <alignment horizontal="left" vertical="top" wrapText="1"/>
    </xf>
    <xf numFmtId="0" fontId="20" fillId="3" borderId="27" xfId="0" applyFont="1" applyFill="1" applyBorder="1" applyAlignment="1">
      <alignment horizontal="left"/>
    </xf>
    <xf numFmtId="10" fontId="3" fillId="3" borderId="27" xfId="1" applyNumberFormat="1" applyFont="1" applyFill="1" applyBorder="1" applyAlignment="1" applyProtection="1">
      <alignment horizontal="right" wrapText="1"/>
    </xf>
    <xf numFmtId="0" fontId="20" fillId="3" borderId="27" xfId="0" applyFont="1" applyFill="1" applyBorder="1"/>
    <xf numFmtId="0" fontId="11" fillId="3" borderId="24" xfId="1" applyFont="1" applyFill="1" applyBorder="1" applyAlignment="1" applyProtection="1">
      <alignment wrapText="1"/>
    </xf>
    <xf numFmtId="0" fontId="23" fillId="3" borderId="24" xfId="0" applyFont="1" applyFill="1" applyBorder="1"/>
    <xf numFmtId="0" fontId="23" fillId="3" borderId="28" xfId="0" applyFont="1" applyFill="1" applyBorder="1" applyAlignment="1">
      <alignment horizontal="left"/>
    </xf>
    <xf numFmtId="0" fontId="26" fillId="3" borderId="12" xfId="0" applyFont="1" applyFill="1" applyBorder="1"/>
    <xf numFmtId="0" fontId="0" fillId="3" borderId="0" xfId="0" applyFill="1" applyBorder="1"/>
    <xf numFmtId="10" fontId="8" fillId="3" borderId="12" xfId="1" applyNumberFormat="1" applyFont="1" applyFill="1" applyBorder="1" applyAlignment="1" applyProtection="1">
      <alignment horizontal="right" wrapText="1"/>
    </xf>
    <xf numFmtId="0" fontId="25" fillId="3" borderId="24" xfId="0" applyFont="1" applyFill="1" applyBorder="1" applyAlignment="1">
      <alignment horizontal="left"/>
    </xf>
    <xf numFmtId="10" fontId="8" fillId="3" borderId="27" xfId="1" applyNumberFormat="1" applyFont="1" applyFill="1" applyBorder="1" applyAlignment="1" applyProtection="1">
      <alignment horizontal="right" wrapText="1"/>
    </xf>
    <xf numFmtId="0" fontId="23" fillId="3" borderId="25" xfId="0" applyFont="1" applyFill="1" applyBorder="1" applyAlignment="1"/>
    <xf numFmtId="0" fontId="25" fillId="3" borderId="27" xfId="0" applyFont="1" applyFill="1" applyBorder="1" applyAlignment="1">
      <alignment horizontal="left"/>
    </xf>
    <xf numFmtId="0" fontId="23" fillId="3" borderId="10" xfId="0" applyFont="1" applyFill="1" applyBorder="1" applyAlignment="1">
      <alignment vertical="center"/>
    </xf>
    <xf numFmtId="0" fontId="23" fillId="3" borderId="6" xfId="0" applyFont="1" applyFill="1" applyBorder="1" applyAlignment="1">
      <alignment horizontal="left"/>
    </xf>
    <xf numFmtId="49" fontId="25" fillId="3" borderId="24" xfId="0" applyNumberFormat="1" applyFont="1" applyFill="1" applyBorder="1"/>
    <xf numFmtId="49" fontId="25" fillId="3" borderId="24" xfId="0" applyNumberFormat="1" applyFont="1" applyFill="1" applyBorder="1" applyAlignment="1">
      <alignment horizontal="left"/>
    </xf>
    <xf numFmtId="0" fontId="18" fillId="3" borderId="27" xfId="0" applyFont="1" applyFill="1" applyBorder="1"/>
    <xf numFmtId="0" fontId="18" fillId="3" borderId="6" xfId="0" applyFont="1" applyFill="1" applyBorder="1"/>
    <xf numFmtId="10" fontId="3" fillId="3" borderId="33" xfId="1" applyNumberFormat="1" applyFont="1" applyFill="1" applyBorder="1" applyAlignment="1" applyProtection="1">
      <alignment horizontal="right" wrapText="1"/>
    </xf>
    <xf numFmtId="0" fontId="3" fillId="3" borderId="25" xfId="1" applyFont="1" applyFill="1" applyBorder="1" applyAlignment="1" applyProtection="1">
      <alignment wrapText="1"/>
    </xf>
    <xf numFmtId="0" fontId="23" fillId="3" borderId="10" xfId="1" applyFont="1" applyFill="1" applyBorder="1" applyAlignment="1">
      <alignment horizontal="left" wrapText="1"/>
    </xf>
    <xf numFmtId="0" fontId="23" fillId="3" borderId="25" xfId="0" applyFont="1" applyFill="1" applyBorder="1" applyAlignment="1">
      <alignment vertical="center"/>
    </xf>
    <xf numFmtId="0" fontId="23" fillId="3" borderId="27" xfId="0" applyFont="1" applyFill="1" applyBorder="1" applyAlignment="1">
      <alignment horizontal="left"/>
    </xf>
    <xf numFmtId="0" fontId="23" fillId="3" borderId="27" xfId="0" applyFont="1" applyFill="1" applyBorder="1"/>
    <xf numFmtId="0" fontId="18" fillId="3" borderId="12" xfId="0" applyFont="1" applyFill="1" applyBorder="1"/>
    <xf numFmtId="0" fontId="3" fillId="3" borderId="33" xfId="1" applyFont="1" applyFill="1" applyBorder="1" applyAlignment="1" applyProtection="1">
      <alignment wrapText="1"/>
    </xf>
    <xf numFmtId="10" fontId="1" fillId="3" borderId="28" xfId="1" applyNumberFormat="1" applyFont="1" applyFill="1" applyBorder="1" applyAlignment="1" applyProtection="1">
      <alignment horizontal="right" wrapText="1"/>
    </xf>
    <xf numFmtId="0" fontId="23" fillId="3" borderId="24" xfId="0" applyFont="1" applyFill="1" applyBorder="1" applyAlignment="1">
      <alignment horizontal="left"/>
    </xf>
    <xf numFmtId="0" fontId="23" fillId="3" borderId="10" xfId="0" applyFont="1" applyFill="1" applyBorder="1" applyAlignment="1"/>
    <xf numFmtId="0" fontId="11" fillId="3" borderId="25" xfId="1" applyFont="1" applyFill="1" applyBorder="1" applyAlignment="1" applyProtection="1">
      <alignment wrapText="1"/>
    </xf>
    <xf numFmtId="0" fontId="6" fillId="3" borderId="28" xfId="1" applyFont="1" applyFill="1" applyBorder="1" applyAlignment="1" applyProtection="1">
      <alignment wrapText="1"/>
    </xf>
    <xf numFmtId="0" fontId="6" fillId="3" borderId="0" xfId="1" applyFont="1" applyFill="1" applyBorder="1" applyAlignment="1" applyProtection="1">
      <alignment wrapText="1"/>
    </xf>
    <xf numFmtId="10" fontId="3" fillId="3" borderId="0" xfId="1" applyNumberFormat="1" applyFont="1" applyFill="1" applyBorder="1" applyAlignment="1" applyProtection="1">
      <alignment horizontal="right" wrapText="1"/>
    </xf>
    <xf numFmtId="0" fontId="20" fillId="3" borderId="0" xfId="0" applyFont="1" applyFill="1" applyProtection="1"/>
    <xf numFmtId="10" fontId="12" fillId="3" borderId="0" xfId="3" applyNumberFormat="1" applyFont="1" applyFill="1" applyProtection="1"/>
    <xf numFmtId="0" fontId="20" fillId="3" borderId="0" xfId="0" applyFont="1" applyFill="1"/>
    <xf numFmtId="0" fontId="28" fillId="3" borderId="17" xfId="0" applyFont="1" applyFill="1" applyBorder="1" applyProtection="1"/>
    <xf numFmtId="0" fontId="0" fillId="3" borderId="17" xfId="0" applyFill="1" applyBorder="1" applyProtection="1"/>
    <xf numFmtId="10" fontId="12" fillId="3" borderId="17" xfId="3" applyNumberFormat="1" applyFont="1" applyFill="1" applyBorder="1" applyProtection="1"/>
    <xf numFmtId="0" fontId="0" fillId="3" borderId="18" xfId="0" applyFill="1" applyBorder="1" applyProtection="1"/>
    <xf numFmtId="10" fontId="12" fillId="3" borderId="0" xfId="3" applyNumberFormat="1" applyFont="1" applyFill="1"/>
    <xf numFmtId="0" fontId="4" fillId="4" borderId="24" xfId="1" applyFont="1" applyFill="1" applyBorder="1" applyAlignment="1" applyProtection="1">
      <alignment horizontal="center" vertical="center" wrapText="1"/>
      <protection locked="0"/>
    </xf>
    <xf numFmtId="0" fontId="7" fillId="4" borderId="24" xfId="1" applyFont="1" applyFill="1" applyBorder="1" applyAlignment="1" applyProtection="1">
      <alignment horizontal="center" vertical="center" wrapText="1"/>
      <protection locked="0"/>
    </xf>
    <xf numFmtId="0" fontId="21" fillId="5" borderId="24" xfId="0" applyFont="1" applyFill="1" applyBorder="1" applyAlignment="1">
      <alignment horizontal="center" vertical="center"/>
    </xf>
    <xf numFmtId="0" fontId="13" fillId="6" borderId="20" xfId="0" applyFont="1" applyFill="1" applyBorder="1" applyProtection="1"/>
    <xf numFmtId="0" fontId="21" fillId="6" borderId="0" xfId="0" applyFont="1" applyFill="1" applyBorder="1" applyProtection="1"/>
    <xf numFmtId="0" fontId="0" fillId="6" borderId="0" xfId="0" applyFill="1" applyBorder="1" applyProtection="1"/>
    <xf numFmtId="10" fontId="12" fillId="6" borderId="0" xfId="3" applyNumberFormat="1" applyFont="1" applyFill="1" applyBorder="1" applyProtection="1"/>
    <xf numFmtId="0" fontId="0" fillId="6" borderId="19" xfId="0" applyFill="1" applyBorder="1" applyProtection="1"/>
    <xf numFmtId="0" fontId="0" fillId="6" borderId="20" xfId="0" applyFill="1" applyBorder="1" applyProtection="1"/>
    <xf numFmtId="0" fontId="20" fillId="6" borderId="0" xfId="0" applyFont="1" applyFill="1" applyBorder="1" applyProtection="1"/>
    <xf numFmtId="0" fontId="0" fillId="6" borderId="34" xfId="0" applyFill="1" applyBorder="1" applyProtection="1"/>
    <xf numFmtId="0" fontId="20" fillId="6" borderId="35" xfId="0" applyFont="1" applyFill="1" applyBorder="1" applyProtection="1"/>
    <xf numFmtId="0" fontId="0" fillId="6" borderId="35" xfId="0" applyFill="1" applyBorder="1" applyProtection="1"/>
    <xf numFmtId="10" fontId="12" fillId="6" borderId="35" xfId="3" applyNumberFormat="1" applyFont="1" applyFill="1" applyBorder="1" applyProtection="1"/>
    <xf numFmtId="0" fontId="0" fillId="6" borderId="36" xfId="0" applyFill="1" applyBorder="1" applyProtection="1"/>
    <xf numFmtId="0" fontId="11" fillId="3" borderId="27" xfId="1" applyFont="1" applyFill="1" applyBorder="1" applyAlignment="1" applyProtection="1">
      <alignment wrapText="1"/>
    </xf>
    <xf numFmtId="0" fontId="8" fillId="3" borderId="33" xfId="1" applyFont="1" applyFill="1" applyBorder="1" applyAlignment="1" applyProtection="1">
      <alignment wrapText="1"/>
    </xf>
    <xf numFmtId="0" fontId="23" fillId="3" borderId="33" xfId="0" applyFont="1" applyFill="1" applyBorder="1" applyAlignment="1">
      <alignment horizontal="left"/>
    </xf>
    <xf numFmtId="0" fontId="11" fillId="3" borderId="33" xfId="1" applyFont="1" applyFill="1" applyBorder="1" applyAlignment="1" applyProtection="1">
      <alignment wrapText="1"/>
    </xf>
    <xf numFmtId="0" fontId="23" fillId="3" borderId="33" xfId="0" applyFont="1" applyFill="1" applyBorder="1"/>
    <xf numFmtId="0" fontId="0" fillId="0" borderId="32" xfId="0" applyBorder="1"/>
    <xf numFmtId="0" fontId="8" fillId="3" borderId="12" xfId="1" applyFont="1" applyFill="1" applyBorder="1" applyAlignment="1" applyProtection="1">
      <alignment wrapText="1"/>
    </xf>
    <xf numFmtId="0" fontId="23" fillId="3" borderId="12" xfId="0" applyFont="1" applyFill="1" applyBorder="1" applyAlignment="1">
      <alignment horizontal="left"/>
    </xf>
    <xf numFmtId="0" fontId="11" fillId="3" borderId="12" xfId="1" applyFont="1" applyFill="1" applyBorder="1" applyAlignment="1" applyProtection="1">
      <alignment wrapText="1"/>
    </xf>
    <xf numFmtId="0" fontId="23" fillId="3" borderId="12" xfId="0" applyFont="1" applyFill="1" applyBorder="1"/>
    <xf numFmtId="0" fontId="11" fillId="3" borderId="10" xfId="1" applyFont="1" applyFill="1" applyBorder="1" applyAlignment="1" applyProtection="1">
      <alignment wrapText="1"/>
    </xf>
    <xf numFmtId="10" fontId="3" fillId="3" borderId="10" xfId="1" applyNumberFormat="1" applyFont="1" applyFill="1" applyBorder="1" applyAlignment="1" applyProtection="1">
      <alignment horizontal="right" wrapText="1"/>
    </xf>
    <xf numFmtId="0" fontId="0" fillId="0" borderId="10" xfId="0" applyBorder="1"/>
    <xf numFmtId="0" fontId="0" fillId="0" borderId="28" xfId="0" applyBorder="1"/>
    <xf numFmtId="0" fontId="3" fillId="0" borderId="10" xfId="1" applyFont="1" applyFill="1" applyBorder="1" applyAlignment="1" applyProtection="1">
      <alignment horizontal="left" wrapText="1"/>
    </xf>
    <xf numFmtId="0" fontId="3" fillId="3" borderId="10" xfId="1" applyFont="1" applyFill="1" applyBorder="1" applyAlignment="1" applyProtection="1">
      <alignment wrapText="1"/>
    </xf>
    <xf numFmtId="0" fontId="20" fillId="3" borderId="10" xfId="0" applyFont="1" applyFill="1" applyBorder="1" applyAlignment="1">
      <alignment horizontal="left"/>
    </xf>
    <xf numFmtId="0" fontId="20" fillId="3" borderId="10" xfId="0" applyFont="1" applyFill="1" applyBorder="1"/>
    <xf numFmtId="0" fontId="1" fillId="3" borderId="10" xfId="1" applyFont="1" applyFill="1" applyBorder="1" applyAlignment="1" applyProtection="1">
      <alignment wrapText="1"/>
    </xf>
    <xf numFmtId="0" fontId="18" fillId="0" borderId="0" xfId="0" applyFont="1"/>
    <xf numFmtId="0" fontId="25" fillId="0" borderId="0" xfId="0" applyFont="1"/>
    <xf numFmtId="0" fontId="25" fillId="0" borderId="42" xfId="0" applyFont="1" applyBorder="1"/>
    <xf numFmtId="0" fontId="0" fillId="0" borderId="43" xfId="0" applyBorder="1"/>
    <xf numFmtId="10" fontId="1" fillId="3" borderId="10" xfId="1" applyNumberFormat="1" applyFont="1" applyFill="1" applyBorder="1" applyAlignment="1" applyProtection="1">
      <alignment horizontal="right" wrapText="1"/>
    </xf>
    <xf numFmtId="0" fontId="0" fillId="0" borderId="9" xfId="0" applyBorder="1"/>
    <xf numFmtId="0" fontId="0" fillId="0" borderId="6" xfId="0" applyBorder="1"/>
    <xf numFmtId="0" fontId="23" fillId="3" borderId="6" xfId="0" applyFont="1" applyFill="1" applyBorder="1"/>
    <xf numFmtId="0" fontId="11" fillId="3" borderId="6" xfId="1" applyFont="1" applyFill="1" applyBorder="1" applyAlignment="1" applyProtection="1">
      <alignment wrapText="1"/>
    </xf>
    <xf numFmtId="0" fontId="25" fillId="0" borderId="6" xfId="0" applyFont="1" applyBorder="1"/>
    <xf numFmtId="10" fontId="1" fillId="3" borderId="6" xfId="1" applyNumberFormat="1" applyFont="1" applyFill="1" applyBorder="1" applyAlignment="1" applyProtection="1">
      <alignment horizontal="right" wrapText="1"/>
    </xf>
    <xf numFmtId="0" fontId="0" fillId="0" borderId="7" xfId="0" applyBorder="1"/>
    <xf numFmtId="0" fontId="0" fillId="0" borderId="11" xfId="0" applyBorder="1"/>
    <xf numFmtId="0" fontId="0" fillId="0" borderId="0" xfId="0" applyBorder="1"/>
    <xf numFmtId="0" fontId="25" fillId="0" borderId="0" xfId="0" applyFont="1" applyBorder="1"/>
    <xf numFmtId="0" fontId="18" fillId="0" borderId="0" xfId="0" applyFont="1" applyBorder="1"/>
    <xf numFmtId="0" fontId="20" fillId="3" borderId="6" xfId="0" applyFont="1" applyFill="1" applyBorder="1" applyProtection="1"/>
    <xf numFmtId="0" fontId="0" fillId="3" borderId="6" xfId="0" applyFill="1" applyBorder="1" applyProtection="1"/>
    <xf numFmtId="10" fontId="12" fillId="3" borderId="6" xfId="3" applyNumberFormat="1" applyFont="1" applyFill="1" applyBorder="1" applyProtection="1"/>
    <xf numFmtId="0" fontId="21" fillId="3" borderId="6" xfId="0" applyFont="1" applyFill="1" applyBorder="1" applyProtection="1"/>
    <xf numFmtId="0" fontId="9" fillId="3" borderId="12" xfId="1" applyFont="1" applyFill="1" applyBorder="1" applyAlignment="1" applyProtection="1">
      <alignment horizontal="left" wrapText="1"/>
    </xf>
    <xf numFmtId="0" fontId="9" fillId="3" borderId="6" xfId="1" applyFont="1" applyFill="1" applyBorder="1" applyAlignment="1" applyProtection="1">
      <alignment horizontal="left" wrapText="1"/>
    </xf>
    <xf numFmtId="0" fontId="25" fillId="0" borderId="10" xfId="0" applyFont="1" applyBorder="1"/>
    <xf numFmtId="10" fontId="8" fillId="3" borderId="26" xfId="1" applyNumberFormat="1" applyFont="1" applyFill="1" applyBorder="1" applyAlignment="1" applyProtection="1">
      <alignment horizontal="center" wrapText="1"/>
    </xf>
    <xf numFmtId="0" fontId="25" fillId="3" borderId="6" xfId="0" applyFont="1" applyFill="1" applyBorder="1" applyAlignment="1" applyProtection="1">
      <alignment horizontal="center" vertical="center" wrapText="1"/>
    </xf>
    <xf numFmtId="0" fontId="0" fillId="3" borderId="43" xfId="0" applyFill="1" applyBorder="1"/>
    <xf numFmtId="0" fontId="14" fillId="0" borderId="0" xfId="0" applyFont="1" applyBorder="1"/>
    <xf numFmtId="0" fontId="20" fillId="3" borderId="44" xfId="0" applyFont="1" applyFill="1" applyBorder="1"/>
    <xf numFmtId="0" fontId="25" fillId="3" borderId="10" xfId="0" applyFont="1" applyFill="1" applyBorder="1"/>
    <xf numFmtId="10" fontId="11" fillId="3" borderId="10" xfId="1" applyNumberFormat="1" applyFont="1" applyFill="1" applyBorder="1" applyAlignment="1" applyProtection="1">
      <alignment horizontal="right" wrapText="1"/>
    </xf>
    <xf numFmtId="10" fontId="8" fillId="3" borderId="6" xfId="1" applyNumberFormat="1" applyFont="1" applyFill="1" applyBorder="1" applyAlignment="1" applyProtection="1">
      <alignment horizontal="right" wrapText="1"/>
    </xf>
    <xf numFmtId="0" fontId="0" fillId="3" borderId="6" xfId="0" applyFont="1" applyFill="1" applyBorder="1"/>
    <xf numFmtId="0" fontId="32" fillId="3" borderId="6" xfId="1" applyFont="1" applyFill="1" applyBorder="1" applyAlignment="1" applyProtection="1">
      <alignment wrapText="1"/>
    </xf>
    <xf numFmtId="10" fontId="31" fillId="3" borderId="6" xfId="1" applyNumberFormat="1" applyFont="1" applyFill="1" applyBorder="1" applyAlignment="1" applyProtection="1">
      <alignment horizontal="right" wrapText="1"/>
    </xf>
    <xf numFmtId="10" fontId="31" fillId="3" borderId="27" xfId="1" applyNumberFormat="1" applyFont="1" applyFill="1" applyBorder="1" applyAlignment="1" applyProtection="1">
      <alignment horizontal="right" wrapText="1"/>
    </xf>
    <xf numFmtId="0" fontId="0" fillId="0" borderId="27" xfId="0" applyBorder="1"/>
    <xf numFmtId="0" fontId="33" fillId="3" borderId="10" xfId="1" applyFont="1" applyFill="1" applyBorder="1" applyAlignment="1" applyProtection="1">
      <alignment wrapText="1"/>
    </xf>
    <xf numFmtId="0" fontId="34" fillId="3" borderId="10" xfId="0" applyFont="1" applyFill="1" applyBorder="1" applyAlignment="1">
      <alignment horizontal="left"/>
    </xf>
    <xf numFmtId="10" fontId="33" fillId="3" borderId="10" xfId="1" applyNumberFormat="1" applyFont="1" applyFill="1" applyBorder="1" applyAlignment="1" applyProtection="1">
      <alignment horizontal="right" wrapText="1"/>
    </xf>
    <xf numFmtId="0" fontId="34" fillId="3" borderId="10" xfId="0" applyFont="1" applyFill="1" applyBorder="1"/>
    <xf numFmtId="0" fontId="33" fillId="0" borderId="27" xfId="1" applyFont="1" applyFill="1" applyBorder="1" applyAlignment="1" applyProtection="1">
      <alignment horizontal="left" wrapText="1"/>
    </xf>
    <xf numFmtId="0" fontId="33" fillId="0" borderId="10" xfId="1" applyFont="1" applyFill="1" applyBorder="1" applyAlignment="1" applyProtection="1">
      <alignment horizontal="left" wrapText="1"/>
    </xf>
    <xf numFmtId="0" fontId="33" fillId="3" borderId="10" xfId="1" applyFont="1" applyFill="1" applyBorder="1" applyAlignment="1" applyProtection="1">
      <alignment horizontal="left" wrapText="1"/>
    </xf>
    <xf numFmtId="0" fontId="18" fillId="3" borderId="10" xfId="0" applyFont="1" applyFill="1" applyBorder="1"/>
    <xf numFmtId="0" fontId="35" fillId="3" borderId="28" xfId="0" applyFont="1" applyFill="1" applyBorder="1"/>
    <xf numFmtId="0" fontId="1" fillId="0" borderId="10" xfId="1" applyFont="1" applyFill="1" applyBorder="1" applyAlignment="1" applyProtection="1">
      <alignment horizontal="left" wrapText="1"/>
    </xf>
    <xf numFmtId="10" fontId="36" fillId="3" borderId="10" xfId="1" applyNumberFormat="1" applyFont="1" applyFill="1" applyBorder="1" applyAlignment="1" applyProtection="1">
      <alignment horizontal="right" wrapText="1"/>
    </xf>
    <xf numFmtId="0" fontId="25" fillId="3" borderId="10" xfId="0" applyFont="1" applyFill="1" applyBorder="1" applyAlignment="1" applyProtection="1">
      <alignment horizontal="center" vertical="center" wrapText="1"/>
    </xf>
    <xf numFmtId="10" fontId="33" fillId="3" borderId="26" xfId="1" applyNumberFormat="1" applyFont="1" applyFill="1" applyBorder="1" applyAlignment="1" applyProtection="1">
      <alignment horizontal="right" wrapText="1"/>
    </xf>
    <xf numFmtId="0" fontId="1" fillId="0" borderId="27" xfId="1" applyFont="1" applyFill="1" applyBorder="1" applyAlignment="1" applyProtection="1">
      <alignment horizontal="left" wrapText="1"/>
    </xf>
    <xf numFmtId="0" fontId="0" fillId="3" borderId="13" xfId="0" applyFill="1" applyBorder="1" applyProtection="1"/>
    <xf numFmtId="0" fontId="0" fillId="3" borderId="28" xfId="0" applyFont="1" applyFill="1" applyBorder="1"/>
    <xf numFmtId="0" fontId="0" fillId="3" borderId="10" xfId="0" applyFont="1" applyFill="1" applyBorder="1"/>
    <xf numFmtId="0" fontId="37" fillId="0" borderId="0" xfId="0" applyFont="1" applyBorder="1"/>
    <xf numFmtId="0" fontId="37" fillId="0" borderId="0" xfId="0" applyFont="1"/>
    <xf numFmtId="0" fontId="23" fillId="3" borderId="10" xfId="0" applyFont="1" applyFill="1" applyBorder="1" applyAlignment="1">
      <alignment wrapText="1"/>
    </xf>
    <xf numFmtId="0" fontId="37" fillId="3" borderId="0" xfId="0" applyFont="1" applyFill="1" applyBorder="1"/>
    <xf numFmtId="0" fontId="37" fillId="3" borderId="0" xfId="0" applyFont="1" applyFill="1"/>
    <xf numFmtId="0" fontId="25" fillId="3" borderId="10" xfId="0" applyFont="1" applyFill="1" applyBorder="1" applyProtection="1"/>
    <xf numFmtId="0" fontId="3" fillId="0" borderId="43" xfId="1" applyFont="1" applyFill="1" applyBorder="1" applyAlignment="1" applyProtection="1">
      <alignment horizontal="left" wrapText="1"/>
    </xf>
    <xf numFmtId="0" fontId="3" fillId="0" borderId="46" xfId="1" applyFont="1" applyFill="1" applyBorder="1" applyAlignment="1" applyProtection="1">
      <alignment horizontal="left" wrapText="1"/>
    </xf>
    <xf numFmtId="0" fontId="20" fillId="3" borderId="33" xfId="0" applyFont="1" applyFill="1" applyBorder="1" applyAlignment="1">
      <alignment horizontal="left"/>
    </xf>
    <xf numFmtId="0" fontId="1" fillId="3" borderId="33" xfId="1" applyFont="1" applyFill="1" applyBorder="1" applyAlignment="1" applyProtection="1">
      <alignment wrapText="1"/>
    </xf>
    <xf numFmtId="0" fontId="20" fillId="3" borderId="33" xfId="0" applyFont="1" applyFill="1" applyBorder="1"/>
    <xf numFmtId="0" fontId="3" fillId="0" borderId="33" xfId="1" applyFont="1" applyFill="1" applyBorder="1" applyAlignment="1" applyProtection="1">
      <alignment horizontal="left" wrapText="1"/>
    </xf>
    <xf numFmtId="0" fontId="23" fillId="3" borderId="10" xfId="1" applyFont="1" applyFill="1" applyBorder="1" applyAlignment="1">
      <alignment horizontal="left" vertical="top" wrapText="1"/>
    </xf>
    <xf numFmtId="10" fontId="20" fillId="3" borderId="28" xfId="0" applyNumberFormat="1" applyFont="1" applyFill="1" applyBorder="1"/>
    <xf numFmtId="0" fontId="23" fillId="3" borderId="25" xfId="0" applyNumberFormat="1" applyFont="1" applyFill="1" applyBorder="1" applyAlignment="1">
      <alignment horizontal="left"/>
    </xf>
    <xf numFmtId="0" fontId="1" fillId="0" borderId="6" xfId="1" applyFont="1" applyFill="1" applyBorder="1" applyAlignment="1" applyProtection="1">
      <alignment horizontal="left" wrapText="1"/>
    </xf>
    <xf numFmtId="0" fontId="36" fillId="3" borderId="10" xfId="1" applyFont="1" applyFill="1" applyBorder="1" applyAlignment="1" applyProtection="1">
      <alignment wrapText="1"/>
    </xf>
    <xf numFmtId="10" fontId="36" fillId="3" borderId="6" xfId="1" applyNumberFormat="1" applyFont="1" applyFill="1" applyBorder="1" applyAlignment="1" applyProtection="1">
      <alignment horizontal="right" wrapText="1"/>
    </xf>
    <xf numFmtId="10" fontId="23" fillId="3" borderId="25" xfId="0" applyNumberFormat="1" applyFont="1" applyFill="1" applyBorder="1"/>
    <xf numFmtId="0" fontId="8" fillId="0" borderId="47" xfId="1" applyFont="1" applyFill="1" applyBorder="1" applyAlignment="1" applyProtection="1">
      <alignment horizontal="left" wrapText="1"/>
    </xf>
    <xf numFmtId="0" fontId="36" fillId="0" borderId="10" xfId="1" applyFont="1" applyFill="1" applyBorder="1" applyAlignment="1" applyProtection="1">
      <alignment horizontal="left" wrapText="1"/>
    </xf>
    <xf numFmtId="0" fontId="13" fillId="0" borderId="20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13" fillId="0" borderId="19" xfId="0" applyFont="1" applyBorder="1" applyAlignment="1" applyProtection="1">
      <alignment horizontal="left" vertical="top" wrapText="1"/>
    </xf>
    <xf numFmtId="0" fontId="29" fillId="5" borderId="37" xfId="0" applyFont="1" applyFill="1" applyBorder="1" applyAlignment="1" applyProtection="1">
      <alignment horizontal="left" vertical="center" wrapText="1"/>
    </xf>
    <xf numFmtId="0" fontId="29" fillId="5" borderId="38" xfId="0" applyFont="1" applyFill="1" applyBorder="1" applyAlignment="1" applyProtection="1">
      <alignment horizontal="left" vertical="center" wrapText="1"/>
    </xf>
    <xf numFmtId="0" fontId="29" fillId="5" borderId="39" xfId="0" applyFont="1" applyFill="1" applyBorder="1" applyAlignment="1" applyProtection="1">
      <alignment horizontal="left" vertical="center" wrapText="1"/>
    </xf>
    <xf numFmtId="0" fontId="30" fillId="5" borderId="23" xfId="0" applyFont="1" applyFill="1" applyBorder="1" applyAlignment="1">
      <alignment horizontal="left" vertical="center"/>
    </xf>
    <xf numFmtId="0" fontId="30" fillId="5" borderId="40" xfId="0" applyFont="1" applyFill="1" applyBorder="1" applyAlignment="1">
      <alignment horizontal="left" vertical="center"/>
    </xf>
    <xf numFmtId="0" fontId="30" fillId="5" borderId="41" xfId="0" applyFont="1" applyFill="1" applyBorder="1" applyAlignment="1">
      <alignment horizontal="left" vertical="center"/>
    </xf>
    <xf numFmtId="0" fontId="13" fillId="6" borderId="20" xfId="0" applyFont="1" applyFill="1" applyBorder="1" applyAlignment="1" applyProtection="1">
      <alignment horizontal="left" vertical="center" wrapText="1"/>
    </xf>
    <xf numFmtId="0" fontId="13" fillId="6" borderId="0" xfId="0" applyFont="1" applyFill="1" applyBorder="1" applyAlignment="1" applyProtection="1">
      <alignment horizontal="left" vertical="center" wrapText="1"/>
    </xf>
    <xf numFmtId="0" fontId="13" fillId="6" borderId="19" xfId="0" applyFont="1" applyFill="1" applyBorder="1" applyAlignment="1" applyProtection="1">
      <alignment horizontal="left" vertical="center" wrapText="1"/>
    </xf>
    <xf numFmtId="0" fontId="13" fillId="6" borderId="34" xfId="0" applyFont="1" applyFill="1" applyBorder="1" applyAlignment="1" applyProtection="1">
      <alignment horizontal="left" vertical="center" wrapText="1"/>
    </xf>
    <xf numFmtId="0" fontId="13" fillId="6" borderId="35" xfId="0" applyFont="1" applyFill="1" applyBorder="1" applyAlignment="1" applyProtection="1">
      <alignment horizontal="left" vertical="center" wrapText="1"/>
    </xf>
    <xf numFmtId="0" fontId="13" fillId="6" borderId="36" xfId="0" applyFont="1" applyFill="1" applyBorder="1" applyAlignment="1" applyProtection="1">
      <alignment horizontal="left" vertical="center" wrapText="1"/>
    </xf>
    <xf numFmtId="0" fontId="13" fillId="3" borderId="7" xfId="0" applyFont="1" applyFill="1" applyBorder="1" applyAlignment="1" applyProtection="1">
      <alignment horizontal="center"/>
    </xf>
    <xf numFmtId="0" fontId="13" fillId="3" borderId="45" xfId="0" applyFont="1" applyFill="1" applyBorder="1" applyAlignment="1" applyProtection="1">
      <alignment horizontal="center"/>
    </xf>
    <xf numFmtId="0" fontId="0" fillId="0" borderId="37" xfId="0" applyBorder="1" applyAlignment="1"/>
    <xf numFmtId="0" fontId="0" fillId="0" borderId="20" xfId="0" applyBorder="1" applyAlignment="1"/>
  </cellXfs>
  <cellStyles count="4">
    <cellStyle name="Normalno" xfId="0" builtinId="0"/>
    <cellStyle name="Normalno_sto i više" xfId="1"/>
    <cellStyle name="Obično_PODACI" xfId="2"/>
    <cellStyle name="Postotak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43"/>
  <sheetViews>
    <sheetView topLeftCell="A2418" zoomScale="85" zoomScaleNormal="85" workbookViewId="0">
      <selection activeCell="F2447" sqref="F2447"/>
    </sheetView>
  </sheetViews>
  <sheetFormatPr defaultColWidth="54.42578125" defaultRowHeight="15" x14ac:dyDescent="0.25"/>
  <cols>
    <col min="1" max="1" width="6.85546875" style="1" customWidth="1"/>
    <col min="2" max="2" width="65.7109375" style="2" customWidth="1"/>
    <col min="3" max="3" width="16.7109375" style="199" customWidth="1"/>
    <col min="4" max="4" width="38.140625" style="2" customWidth="1"/>
    <col min="5" max="5" width="12.140625" style="204" bestFit="1" customWidth="1"/>
    <col min="6" max="6" width="48.7109375" style="2" customWidth="1"/>
    <col min="7" max="7" width="61.42578125" style="266" customWidth="1"/>
    <col min="8" max="9" width="54.42578125" style="252"/>
  </cols>
  <sheetData>
    <row r="1" spans="1:7" ht="180" customHeight="1" thickTop="1" thickBot="1" x14ac:dyDescent="0.3">
      <c r="A1" s="87" t="s">
        <v>1216</v>
      </c>
      <c r="B1" s="205" t="s">
        <v>994</v>
      </c>
      <c r="C1" s="206" t="s">
        <v>870</v>
      </c>
      <c r="D1" s="205" t="s">
        <v>995</v>
      </c>
      <c r="E1" s="205" t="s">
        <v>996</v>
      </c>
      <c r="F1" s="205" t="s">
        <v>997</v>
      </c>
      <c r="G1" s="207" t="s">
        <v>1786</v>
      </c>
    </row>
    <row r="2" spans="1:7" ht="16.5" thickTop="1" x14ac:dyDescent="0.25">
      <c r="A2" s="99" t="s">
        <v>1002</v>
      </c>
      <c r="B2" s="141" t="s">
        <v>965</v>
      </c>
      <c r="C2" s="156">
        <v>23557321379</v>
      </c>
      <c r="D2" s="141" t="s">
        <v>1</v>
      </c>
      <c r="E2" s="157">
        <v>0.99999999999999989</v>
      </c>
      <c r="F2" s="141" t="s">
        <v>871</v>
      </c>
      <c r="G2" s="158" t="s">
        <v>1870</v>
      </c>
    </row>
    <row r="3" spans="1:7" x14ac:dyDescent="0.25">
      <c r="A3" s="76" t="str">
        <f>IF(TRIM(B3)&lt;&gt;"",COUNTA($B$2:B3)&amp;".","")</f>
        <v/>
      </c>
      <c r="B3" s="74"/>
      <c r="C3" s="77"/>
      <c r="D3" s="74" t="s">
        <v>230</v>
      </c>
      <c r="E3" s="50">
        <v>0.621</v>
      </c>
      <c r="F3" s="74"/>
      <c r="G3" s="78"/>
    </row>
    <row r="4" spans="1:7" x14ac:dyDescent="0.25">
      <c r="A4" s="76" t="str">
        <f>IF(TRIM(B4)&lt;&gt;"",COUNTA($B$2:B4)&amp;".","")</f>
        <v/>
      </c>
      <c r="B4" s="74"/>
      <c r="C4" s="77"/>
      <c r="D4" s="74" t="s">
        <v>270</v>
      </c>
      <c r="E4" s="50">
        <v>0.14630000000000001</v>
      </c>
      <c r="F4" s="74"/>
      <c r="G4" s="78"/>
    </row>
    <row r="5" spans="1:7" x14ac:dyDescent="0.25">
      <c r="A5" s="76" t="str">
        <f>IF(TRIM(B5)&lt;&gt;"",COUNTA($B$2:B5)&amp;".","")</f>
        <v/>
      </c>
      <c r="B5" s="74"/>
      <c r="C5" s="77"/>
      <c r="D5" s="74" t="s">
        <v>268</v>
      </c>
      <c r="E5" s="50">
        <v>0.1212</v>
      </c>
      <c r="F5" s="74"/>
      <c r="G5" s="78"/>
    </row>
    <row r="6" spans="1:7" x14ac:dyDescent="0.25">
      <c r="A6" s="76" t="str">
        <f>IF(TRIM(B6)&lt;&gt;"",COUNTA($B$2:B6)&amp;".","")</f>
        <v/>
      </c>
      <c r="B6" s="74"/>
      <c r="C6" s="77"/>
      <c r="D6" s="74" t="s">
        <v>274</v>
      </c>
      <c r="E6" s="50">
        <v>9.2100000000000001E-2</v>
      </c>
      <c r="F6" s="74"/>
      <c r="G6" s="78"/>
    </row>
    <row r="7" spans="1:7" ht="15.75" thickBot="1" x14ac:dyDescent="0.3">
      <c r="A7" s="82" t="str">
        <f>IF(TRIM(B7)&lt;&gt;"",COUNTA($B$2:B7)&amp;".","")</f>
        <v/>
      </c>
      <c r="B7" s="52"/>
      <c r="C7" s="47"/>
      <c r="D7" s="52" t="s">
        <v>276</v>
      </c>
      <c r="E7" s="53">
        <v>1.9400000000000001E-2</v>
      </c>
      <c r="F7" s="52"/>
      <c r="G7" s="83"/>
    </row>
    <row r="8" spans="1:7" ht="16.5" thickTop="1" x14ac:dyDescent="0.25">
      <c r="A8" s="100" t="s">
        <v>1004</v>
      </c>
      <c r="B8" s="90" t="s">
        <v>0</v>
      </c>
      <c r="C8" s="89">
        <v>56396370038</v>
      </c>
      <c r="D8" s="90" t="s">
        <v>1</v>
      </c>
      <c r="E8" s="91">
        <v>1</v>
      </c>
      <c r="F8" s="90" t="s">
        <v>871</v>
      </c>
      <c r="G8" s="92" t="s">
        <v>1217</v>
      </c>
    </row>
    <row r="9" spans="1:7" x14ac:dyDescent="0.25">
      <c r="A9" s="76" t="str">
        <f>IF(TRIM(B9)&lt;&gt;"",COUNTA($B$2:B9)&amp;".","")</f>
        <v/>
      </c>
      <c r="B9" s="74"/>
      <c r="C9" s="77"/>
      <c r="D9" s="74" t="s">
        <v>2</v>
      </c>
      <c r="E9" s="50">
        <v>0.59770000000000001</v>
      </c>
      <c r="F9" s="74"/>
      <c r="G9" s="78"/>
    </row>
    <row r="10" spans="1:7" x14ac:dyDescent="0.25">
      <c r="A10" s="76" t="str">
        <f>IF(TRIM(B10)&lt;&gt;"",COUNTA($B$2:B10)&amp;".","")</f>
        <v/>
      </c>
      <c r="B10" s="74"/>
      <c r="C10" s="77"/>
      <c r="D10" s="74" t="s">
        <v>3</v>
      </c>
      <c r="E10" s="50">
        <v>0.2152</v>
      </c>
      <c r="F10" s="74"/>
      <c r="G10" s="78"/>
    </row>
    <row r="11" spans="1:7" x14ac:dyDescent="0.25">
      <c r="A11" s="76" t="str">
        <f>IF(TRIM(B11)&lt;&gt;"",COUNTA($B$2:B11)&amp;".","")</f>
        <v/>
      </c>
      <c r="B11" s="74"/>
      <c r="C11" s="77"/>
      <c r="D11" s="74" t="s">
        <v>4</v>
      </c>
      <c r="E11" s="50">
        <v>0.1235</v>
      </c>
      <c r="F11" s="74"/>
      <c r="G11" s="78"/>
    </row>
    <row r="12" spans="1:7" x14ac:dyDescent="0.25">
      <c r="A12" s="76" t="str">
        <f>IF(TRIM(B12)&lt;&gt;"",COUNTA($B$2:B12)&amp;".","")</f>
        <v/>
      </c>
      <c r="B12" s="74"/>
      <c r="C12" s="77"/>
      <c r="D12" s="74" t="s">
        <v>5</v>
      </c>
      <c r="E12" s="50">
        <v>3.8300000000000001E-2</v>
      </c>
      <c r="F12" s="74"/>
      <c r="G12" s="78"/>
    </row>
    <row r="13" spans="1:7" x14ac:dyDescent="0.25">
      <c r="A13" s="76" t="str">
        <f>IF(TRIM(B13)&lt;&gt;"",COUNTA($B$2:B13)&amp;".","")</f>
        <v/>
      </c>
      <c r="B13" s="74"/>
      <c r="C13" s="77"/>
      <c r="D13" s="74" t="s">
        <v>6</v>
      </c>
      <c r="E13" s="50">
        <v>1.3899999999999999E-2</v>
      </c>
      <c r="F13" s="74"/>
      <c r="G13" s="78"/>
    </row>
    <row r="14" spans="1:7" ht="15.75" thickBot="1" x14ac:dyDescent="0.3">
      <c r="A14" s="82" t="str">
        <f>IF(TRIM(B14)&lt;&gt;"",COUNTA($B$2:B14)&amp;".","")</f>
        <v/>
      </c>
      <c r="B14" s="52"/>
      <c r="C14" s="47"/>
      <c r="D14" s="52" t="s">
        <v>7</v>
      </c>
      <c r="E14" s="53">
        <v>1.14E-2</v>
      </c>
      <c r="F14" s="52"/>
      <c r="G14" s="83"/>
    </row>
    <row r="15" spans="1:7" ht="16.5" thickTop="1" x14ac:dyDescent="0.25">
      <c r="A15" s="100" t="str">
        <f>IF(TRIM(B15)&lt;&gt;"",COUNTA($B$2:B15)&amp;".","")</f>
        <v>3.</v>
      </c>
      <c r="B15" s="90" t="s">
        <v>8</v>
      </c>
      <c r="C15" s="89">
        <v>56838770652</v>
      </c>
      <c r="D15" s="90" t="s">
        <v>1</v>
      </c>
      <c r="E15" s="91">
        <v>1</v>
      </c>
      <c r="F15" s="90" t="s">
        <v>871</v>
      </c>
      <c r="G15" s="92" t="s">
        <v>1217</v>
      </c>
    </row>
    <row r="16" spans="1:7" x14ac:dyDescent="0.25">
      <c r="A16" s="76" t="str">
        <f>IF(TRIM(B16)&lt;&gt;"",COUNTA($B$2:B16)&amp;".","")</f>
        <v/>
      </c>
      <c r="B16" s="74"/>
      <c r="C16" s="77"/>
      <c r="D16" s="74" t="s">
        <v>2</v>
      </c>
      <c r="E16" s="50">
        <v>0.59770000000000001</v>
      </c>
      <c r="F16" s="74"/>
      <c r="G16" s="78"/>
    </row>
    <row r="17" spans="1:9" x14ac:dyDescent="0.25">
      <c r="A17" s="76" t="str">
        <f>IF(TRIM(B17)&lt;&gt;"",COUNTA($B$2:B17)&amp;".","")</f>
        <v/>
      </c>
      <c r="B17" s="74"/>
      <c r="C17" s="77"/>
      <c r="D17" s="74" t="s">
        <v>3</v>
      </c>
      <c r="E17" s="50">
        <v>0.2152</v>
      </c>
      <c r="F17" s="74"/>
      <c r="G17" s="78"/>
    </row>
    <row r="18" spans="1:9" x14ac:dyDescent="0.25">
      <c r="A18" s="76" t="str">
        <f>IF(TRIM(B18)&lt;&gt;"",COUNTA($B$2:B18)&amp;".","")</f>
        <v/>
      </c>
      <c r="B18" s="74"/>
      <c r="C18" s="77"/>
      <c r="D18" s="74" t="s">
        <v>4</v>
      </c>
      <c r="E18" s="50">
        <v>0.1235</v>
      </c>
      <c r="F18" s="74"/>
      <c r="G18" s="78"/>
    </row>
    <row r="19" spans="1:9" x14ac:dyDescent="0.25">
      <c r="A19" s="76" t="str">
        <f>IF(TRIM(B19)&lt;&gt;"",COUNTA($B$2:B19)&amp;".","")</f>
        <v/>
      </c>
      <c r="B19" s="74"/>
      <c r="C19" s="77"/>
      <c r="D19" s="74" t="s">
        <v>5</v>
      </c>
      <c r="E19" s="50">
        <v>3.8300000000000001E-2</v>
      </c>
      <c r="F19" s="74"/>
      <c r="G19" s="78"/>
    </row>
    <row r="20" spans="1:9" x14ac:dyDescent="0.25">
      <c r="A20" s="76" t="str">
        <f>IF(TRIM(B20)&lt;&gt;"",COUNTA($B$2:B20)&amp;".","")</f>
        <v/>
      </c>
      <c r="B20" s="74"/>
      <c r="C20" s="77"/>
      <c r="D20" s="74" t="s">
        <v>6</v>
      </c>
      <c r="E20" s="50">
        <v>1.3899999999999999E-2</v>
      </c>
      <c r="F20" s="74"/>
      <c r="G20" s="78"/>
    </row>
    <row r="21" spans="1:9" ht="15.75" thickBot="1" x14ac:dyDescent="0.3">
      <c r="A21" s="82" t="str">
        <f>IF(TRIM(B21)&lt;&gt;"",COUNTA($B$2:B21)&amp;".","")</f>
        <v/>
      </c>
      <c r="B21" s="52"/>
      <c r="C21" s="47"/>
      <c r="D21" s="52" t="s">
        <v>7</v>
      </c>
      <c r="E21" s="53">
        <v>1.14E-2</v>
      </c>
      <c r="F21" s="52"/>
      <c r="G21" s="83"/>
    </row>
    <row r="22" spans="1:9" ht="15.75" customHeight="1" thickTop="1" x14ac:dyDescent="0.25">
      <c r="A22" s="100" t="str">
        <f>IF(TRIM(B22)&lt;&gt;"",COUNTA($B$2:B22)&amp;".","")</f>
        <v>4.</v>
      </c>
      <c r="B22" s="90" t="s">
        <v>1934</v>
      </c>
      <c r="C22" s="89">
        <v>42515532530</v>
      </c>
      <c r="D22" s="90"/>
      <c r="E22" s="91">
        <v>1</v>
      </c>
      <c r="F22" s="90" t="s">
        <v>871</v>
      </c>
      <c r="G22" s="92" t="s">
        <v>1793</v>
      </c>
    </row>
    <row r="23" spans="1:9" ht="15.75" thickBot="1" x14ac:dyDescent="0.3">
      <c r="A23" s="82" t="str">
        <f>IF(TRIM(B23)&lt;&gt;"",COUNTA($B$2:B23)&amp;".","")</f>
        <v/>
      </c>
      <c r="B23" s="48"/>
      <c r="C23" s="47"/>
      <c r="D23" s="48" t="s">
        <v>645</v>
      </c>
      <c r="E23" s="53">
        <v>1</v>
      </c>
      <c r="F23" s="52"/>
      <c r="G23" s="83"/>
    </row>
    <row r="24" spans="1:9" ht="16.5" thickTop="1" x14ac:dyDescent="0.25">
      <c r="A24" s="100" t="str">
        <f>IF(TRIM(B24)&lt;&gt;"",COUNTA($B$2:B24)&amp;".","")</f>
        <v>5.</v>
      </c>
      <c r="B24" s="90" t="s">
        <v>9</v>
      </c>
      <c r="C24" s="89">
        <v>10713369361</v>
      </c>
      <c r="D24" s="90" t="s">
        <v>1</v>
      </c>
      <c r="E24" s="91">
        <v>1</v>
      </c>
      <c r="F24" s="90" t="s">
        <v>871</v>
      </c>
      <c r="G24" s="92" t="s">
        <v>1218</v>
      </c>
    </row>
    <row r="25" spans="1:9" ht="15.75" thickBot="1" x14ac:dyDescent="0.3">
      <c r="A25" s="119" t="str">
        <f>IF(TRIM(B25)&lt;&gt;"",COUNTA($B$2:B25)&amp;".","")</f>
        <v/>
      </c>
      <c r="B25" s="127"/>
      <c r="C25" s="126"/>
      <c r="D25" s="127" t="s">
        <v>10</v>
      </c>
      <c r="E25" s="115">
        <v>1</v>
      </c>
      <c r="F25" s="127"/>
      <c r="G25" s="128"/>
    </row>
    <row r="26" spans="1:9" s="88" customFormat="1" ht="16.5" thickTop="1" x14ac:dyDescent="0.25">
      <c r="A26" s="100" t="s">
        <v>1009</v>
      </c>
      <c r="B26" s="90" t="s">
        <v>2472</v>
      </c>
      <c r="C26" s="89">
        <v>72285245601</v>
      </c>
      <c r="D26" s="90"/>
      <c r="E26" s="91">
        <v>1</v>
      </c>
      <c r="F26" s="90" t="s">
        <v>2412</v>
      </c>
      <c r="G26" s="92" t="s">
        <v>2473</v>
      </c>
      <c r="H26" s="252"/>
      <c r="I26" s="252"/>
    </row>
    <row r="27" spans="1:9" s="88" customFormat="1" ht="15.75" thickBot="1" x14ac:dyDescent="0.3">
      <c r="A27" s="119"/>
      <c r="B27" s="127"/>
      <c r="C27" s="126"/>
      <c r="D27" s="132" t="s">
        <v>2471</v>
      </c>
      <c r="E27" s="115">
        <v>1</v>
      </c>
      <c r="F27" s="127"/>
      <c r="G27" s="128"/>
      <c r="H27" s="252"/>
      <c r="I27" s="252"/>
    </row>
    <row r="28" spans="1:9" ht="16.5" thickTop="1" x14ac:dyDescent="0.25">
      <c r="A28" s="102" t="str">
        <f>IF(TRIM(B28)&lt;&gt;"",COUNTA($B$2:B28)&amp;".","")</f>
        <v>7.</v>
      </c>
      <c r="B28" s="103" t="s">
        <v>11</v>
      </c>
      <c r="C28" s="114">
        <v>96058196229</v>
      </c>
      <c r="D28" s="103" t="s">
        <v>1</v>
      </c>
      <c r="E28" s="104">
        <v>1</v>
      </c>
      <c r="F28" s="103" t="s">
        <v>871</v>
      </c>
      <c r="G28" s="105" t="s">
        <v>1219</v>
      </c>
    </row>
    <row r="29" spans="1:9" ht="15.75" thickBot="1" x14ac:dyDescent="0.3">
      <c r="A29" s="82" t="str">
        <f>IF(TRIM(B29)&lt;&gt;"",COUNTA($B$2:B29)&amp;".","")</f>
        <v/>
      </c>
      <c r="B29" s="52"/>
      <c r="C29" s="47"/>
      <c r="D29" s="52" t="s">
        <v>12</v>
      </c>
      <c r="E29" s="53">
        <v>1</v>
      </c>
      <c r="F29" s="52"/>
      <c r="G29" s="83"/>
    </row>
    <row r="30" spans="1:9" ht="16.5" thickTop="1" x14ac:dyDescent="0.25">
      <c r="A30" s="106" t="str">
        <f>IF(TRIM(B30)&lt;&gt;"",COUNTA($B$2:B30)&amp;".","")</f>
        <v>8.</v>
      </c>
      <c r="B30" s="138" t="s">
        <v>1960</v>
      </c>
      <c r="C30" s="138" t="s">
        <v>1961</v>
      </c>
      <c r="D30" s="138"/>
      <c r="E30" s="159">
        <v>1</v>
      </c>
      <c r="F30" s="138" t="s">
        <v>871</v>
      </c>
      <c r="G30" s="138" t="s">
        <v>1962</v>
      </c>
    </row>
    <row r="31" spans="1:9" s="88" customFormat="1" ht="16.5" thickBot="1" x14ac:dyDescent="0.3">
      <c r="A31" s="107"/>
      <c r="B31" s="139"/>
      <c r="C31" s="139"/>
      <c r="D31" s="160" t="s">
        <v>369</v>
      </c>
      <c r="E31" s="161">
        <v>1</v>
      </c>
      <c r="F31" s="139"/>
      <c r="G31" s="139"/>
      <c r="H31" s="252"/>
      <c r="I31" s="252"/>
    </row>
    <row r="32" spans="1:9" ht="32.25" thickTop="1" x14ac:dyDescent="0.25">
      <c r="A32" s="102" t="str">
        <f>IF(TRIM(B32)&lt;&gt;"",COUNTA($B$2:B32)&amp;".","")</f>
        <v>9.</v>
      </c>
      <c r="B32" s="103" t="s">
        <v>1099</v>
      </c>
      <c r="C32" s="114">
        <v>64286685872</v>
      </c>
      <c r="D32" s="103"/>
      <c r="E32" s="104">
        <v>1</v>
      </c>
      <c r="F32" s="103" t="s">
        <v>871</v>
      </c>
      <c r="G32" s="105" t="s">
        <v>1561</v>
      </c>
    </row>
    <row r="33" spans="1:9" ht="15.75" thickBot="1" x14ac:dyDescent="0.3">
      <c r="A33" s="82" t="str">
        <f>IF(TRIM(B33)&lt;&gt;"",COUNTA($B$2:B33)&amp;".","")</f>
        <v/>
      </c>
      <c r="B33" s="52"/>
      <c r="C33" s="47"/>
      <c r="D33" s="48" t="s">
        <v>645</v>
      </c>
      <c r="E33" s="53">
        <v>1</v>
      </c>
      <c r="F33" s="52"/>
      <c r="G33" s="83"/>
    </row>
    <row r="34" spans="1:9" ht="32.25" thickTop="1" x14ac:dyDescent="0.25">
      <c r="A34" s="100" t="str">
        <f>IF(TRIM(B34)&lt;&gt;"",COUNTA($B$2:B34)&amp;".","")</f>
        <v>10.</v>
      </c>
      <c r="B34" s="90" t="s">
        <v>1860</v>
      </c>
      <c r="C34" s="89">
        <v>94994359641</v>
      </c>
      <c r="D34" s="90" t="s">
        <v>1</v>
      </c>
      <c r="E34" s="91">
        <v>1</v>
      </c>
      <c r="F34" s="90" t="s">
        <v>871</v>
      </c>
      <c r="G34" s="92" t="s">
        <v>1221</v>
      </c>
    </row>
    <row r="35" spans="1:9" ht="15.75" thickBot="1" x14ac:dyDescent="0.3">
      <c r="A35" s="82" t="str">
        <f>IF(TRIM(B35)&lt;&gt;"",COUNTA($B$2:B35)&amp;".","")</f>
        <v/>
      </c>
      <c r="B35" s="52"/>
      <c r="C35" s="47"/>
      <c r="D35" s="52" t="s">
        <v>13</v>
      </c>
      <c r="E35" s="53">
        <v>1</v>
      </c>
      <c r="F35" s="52"/>
      <c r="G35" s="83"/>
    </row>
    <row r="36" spans="1:9" ht="16.5" customHeight="1" thickTop="1" x14ac:dyDescent="0.25">
      <c r="A36" s="100" t="str">
        <f>IF(TRIM(B36)&lt;&gt;"",COUNTA($B$2:B36)&amp;".","")</f>
        <v>11.</v>
      </c>
      <c r="B36" s="90" t="s">
        <v>14</v>
      </c>
      <c r="C36" s="89">
        <v>86162581561</v>
      </c>
      <c r="D36" s="90" t="s">
        <v>1</v>
      </c>
      <c r="E36" s="91">
        <v>1</v>
      </c>
      <c r="F36" s="90" t="s">
        <v>871</v>
      </c>
      <c r="G36" s="92" t="s">
        <v>1220</v>
      </c>
    </row>
    <row r="37" spans="1:9" ht="15.75" thickBot="1" x14ac:dyDescent="0.3">
      <c r="A37" s="82" t="str">
        <f>IF(TRIM(B37)&lt;&gt;"",COUNTA($B$2:B37)&amp;".","")</f>
        <v/>
      </c>
      <c r="B37" s="52"/>
      <c r="C37" s="47"/>
      <c r="D37" s="52" t="s">
        <v>15</v>
      </c>
      <c r="E37" s="53">
        <v>1</v>
      </c>
      <c r="F37" s="52"/>
      <c r="G37" s="83"/>
    </row>
    <row r="38" spans="1:9" ht="16.5" thickTop="1" x14ac:dyDescent="0.25">
      <c r="A38" s="100" t="str">
        <f>IF(TRIM(B38)&lt;&gt;"",COUNTA($B$2:B38)&amp;".","")</f>
        <v>12.</v>
      </c>
      <c r="B38" s="90" t="s">
        <v>1924</v>
      </c>
      <c r="C38" s="89">
        <v>22490289028</v>
      </c>
      <c r="D38" s="90" t="s">
        <v>1</v>
      </c>
      <c r="E38" s="91">
        <v>1</v>
      </c>
      <c r="F38" s="90" t="s">
        <v>871</v>
      </c>
      <c r="G38" s="92" t="s">
        <v>1926</v>
      </c>
    </row>
    <row r="39" spans="1:9" ht="15.75" thickBot="1" x14ac:dyDescent="0.3">
      <c r="A39" s="82" t="str">
        <f>IF(TRIM(B39)&lt;&gt;"",COUNTA($B$2:B39)&amp;".","")</f>
        <v/>
      </c>
      <c r="B39" s="52"/>
      <c r="C39" s="47"/>
      <c r="D39" s="48" t="s">
        <v>1925</v>
      </c>
      <c r="E39" s="53">
        <v>1</v>
      </c>
      <c r="F39" s="52"/>
      <c r="G39" s="83"/>
    </row>
    <row r="40" spans="1:9" ht="16.5" thickTop="1" x14ac:dyDescent="0.25">
      <c r="A40" s="106" t="str">
        <f>IF(TRIM(B40)&lt;&gt;"",COUNTA($B$2:B40)&amp;".","")</f>
        <v>13.</v>
      </c>
      <c r="B40" s="138" t="s">
        <v>1963</v>
      </c>
      <c r="C40" s="138" t="s">
        <v>1964</v>
      </c>
      <c r="D40" s="138"/>
      <c r="E40" s="159">
        <v>1</v>
      </c>
      <c r="F40" s="138" t="s">
        <v>871</v>
      </c>
      <c r="G40" s="138" t="s">
        <v>1965</v>
      </c>
    </row>
    <row r="41" spans="1:9" s="88" customFormat="1" ht="16.5" thickBot="1" x14ac:dyDescent="0.3">
      <c r="A41" s="107"/>
      <c r="B41" s="139"/>
      <c r="C41" s="139"/>
      <c r="D41" s="160" t="s">
        <v>1191</v>
      </c>
      <c r="E41" s="161">
        <v>1</v>
      </c>
      <c r="F41" s="139"/>
      <c r="G41" s="139"/>
      <c r="H41" s="252"/>
      <c r="I41" s="252"/>
    </row>
    <row r="42" spans="1:9" s="2" customFormat="1" ht="16.5" thickTop="1" x14ac:dyDescent="0.25">
      <c r="A42" s="102" t="str">
        <f>IF(TRIM(B42)&lt;&gt;"",COUNTA($B$2:B42)&amp;".","")</f>
        <v>14.</v>
      </c>
      <c r="B42" s="103" t="s">
        <v>18</v>
      </c>
      <c r="C42" s="114" t="s">
        <v>872</v>
      </c>
      <c r="D42" s="103" t="s">
        <v>1</v>
      </c>
      <c r="E42" s="104">
        <v>1</v>
      </c>
      <c r="F42" s="103" t="s">
        <v>871</v>
      </c>
      <c r="G42" s="105" t="s">
        <v>1222</v>
      </c>
      <c r="H42" s="170"/>
      <c r="I42" s="170"/>
    </row>
    <row r="43" spans="1:9" ht="15.75" thickBot="1" x14ac:dyDescent="0.3">
      <c r="A43" s="82" t="str">
        <f>IF(TRIM(B43)&lt;&gt;"",COUNTA($B$2:B43)&amp;".","")</f>
        <v/>
      </c>
      <c r="B43" s="52"/>
      <c r="C43" s="47"/>
      <c r="D43" s="52" t="s">
        <v>19</v>
      </c>
      <c r="E43" s="53">
        <v>1</v>
      </c>
      <c r="F43" s="52"/>
      <c r="G43" s="83"/>
    </row>
    <row r="44" spans="1:9" ht="16.5" thickTop="1" x14ac:dyDescent="0.25">
      <c r="A44" s="100" t="str">
        <f>IF(TRIM(B44)&lt;&gt;"",COUNTA($B$2:B44)&amp;".","")</f>
        <v>15.</v>
      </c>
      <c r="B44" s="90" t="s">
        <v>21</v>
      </c>
      <c r="C44" s="89">
        <v>8191654354</v>
      </c>
      <c r="D44" s="90" t="s">
        <v>1</v>
      </c>
      <c r="E44" s="91">
        <v>1</v>
      </c>
      <c r="F44" s="90" t="s">
        <v>871</v>
      </c>
      <c r="G44" s="92" t="s">
        <v>1223</v>
      </c>
    </row>
    <row r="45" spans="1:9" ht="15.75" thickBot="1" x14ac:dyDescent="0.3">
      <c r="A45" s="82" t="str">
        <f>IF(TRIM(B45)&lt;&gt;"",COUNTA($B$2:B45)&amp;".","")</f>
        <v/>
      </c>
      <c r="B45" s="52"/>
      <c r="C45" s="47"/>
      <c r="D45" s="52" t="s">
        <v>22</v>
      </c>
      <c r="E45" s="53">
        <v>1</v>
      </c>
      <c r="F45" s="52"/>
      <c r="G45" s="83"/>
    </row>
    <row r="46" spans="1:9" ht="16.5" thickTop="1" x14ac:dyDescent="0.25">
      <c r="A46" s="100" t="str">
        <f>IF(TRIM(B46)&lt;&gt;"",COUNTA($B$2:B46)&amp;".","")</f>
        <v>16.</v>
      </c>
      <c r="B46" s="90" t="s">
        <v>23</v>
      </c>
      <c r="C46" s="89" t="s">
        <v>874</v>
      </c>
      <c r="D46" s="90" t="s">
        <v>1</v>
      </c>
      <c r="E46" s="91">
        <v>1</v>
      </c>
      <c r="F46" s="90" t="s">
        <v>871</v>
      </c>
      <c r="G46" s="92" t="s">
        <v>1224</v>
      </c>
    </row>
    <row r="47" spans="1:9" ht="15.75" thickBot="1" x14ac:dyDescent="0.3">
      <c r="A47" s="82" t="str">
        <f>IF(TRIM(B47)&lt;&gt;"",COUNTA($B$2:B47)&amp;".","")</f>
        <v/>
      </c>
      <c r="B47" s="52"/>
      <c r="C47" s="47"/>
      <c r="D47" s="52" t="s">
        <v>24</v>
      </c>
      <c r="E47" s="53">
        <v>1</v>
      </c>
      <c r="F47" s="52"/>
      <c r="G47" s="83"/>
    </row>
    <row r="48" spans="1:9" ht="16.5" thickTop="1" x14ac:dyDescent="0.25">
      <c r="A48" s="100" t="str">
        <f>IF(TRIM(B48)&lt;&gt;"",COUNTA($B$2:B48)&amp;".","")</f>
        <v>17.</v>
      </c>
      <c r="B48" s="90" t="s">
        <v>25</v>
      </c>
      <c r="C48" s="89">
        <v>12144049303</v>
      </c>
      <c r="D48" s="90" t="s">
        <v>1</v>
      </c>
      <c r="E48" s="91">
        <v>1</v>
      </c>
      <c r="F48" s="90" t="s">
        <v>871</v>
      </c>
      <c r="G48" s="92" t="s">
        <v>1225</v>
      </c>
    </row>
    <row r="49" spans="1:9" ht="15.75" thickBot="1" x14ac:dyDescent="0.3">
      <c r="A49" s="82" t="str">
        <f>IF(TRIM(B49)&lt;&gt;"",COUNTA($B$2:B49)&amp;".","")</f>
        <v/>
      </c>
      <c r="B49" s="52"/>
      <c r="C49" s="47"/>
      <c r="D49" s="52" t="s">
        <v>26</v>
      </c>
      <c r="E49" s="53">
        <v>1</v>
      </c>
      <c r="F49" s="52"/>
      <c r="G49" s="83"/>
    </row>
    <row r="50" spans="1:9" s="2" customFormat="1" ht="16.5" thickTop="1" x14ac:dyDescent="0.25">
      <c r="A50" s="100" t="str">
        <f>IF(TRIM(B50)&lt;&gt;"",COUNTA($B$2:B50)&amp;".","")</f>
        <v>18.</v>
      </c>
      <c r="B50" s="90" t="s">
        <v>28</v>
      </c>
      <c r="C50" s="89">
        <v>71445870691</v>
      </c>
      <c r="D50" s="90" t="s">
        <v>1</v>
      </c>
      <c r="E50" s="91">
        <v>1</v>
      </c>
      <c r="F50" s="90" t="s">
        <v>871</v>
      </c>
      <c r="G50" s="92" t="s">
        <v>1227</v>
      </c>
      <c r="H50" s="170"/>
      <c r="I50" s="170"/>
    </row>
    <row r="51" spans="1:9" s="2" customFormat="1" ht="15.75" thickBot="1" x14ac:dyDescent="0.3">
      <c r="A51" s="119" t="str">
        <f>IF(TRIM(B51)&lt;&gt;"",COUNTA($B$2:B51)&amp;".","")</f>
        <v/>
      </c>
      <c r="B51" s="127"/>
      <c r="C51" s="126"/>
      <c r="D51" s="127" t="s">
        <v>29</v>
      </c>
      <c r="E51" s="115">
        <v>1</v>
      </c>
      <c r="F51" s="127"/>
      <c r="G51" s="128"/>
      <c r="H51" s="170"/>
      <c r="I51" s="170"/>
    </row>
    <row r="52" spans="1:9" s="296" customFormat="1" ht="16.5" thickTop="1" x14ac:dyDescent="0.25">
      <c r="A52" s="280" t="s">
        <v>1034</v>
      </c>
      <c r="B52" s="275" t="s">
        <v>2530</v>
      </c>
      <c r="C52" s="276">
        <v>29872666996</v>
      </c>
      <c r="D52" s="275"/>
      <c r="E52" s="277">
        <v>1</v>
      </c>
      <c r="F52" s="275" t="s">
        <v>871</v>
      </c>
      <c r="G52" s="278" t="s">
        <v>1371</v>
      </c>
      <c r="H52" s="295"/>
      <c r="I52" s="295"/>
    </row>
    <row r="53" spans="1:9" s="2" customFormat="1" ht="15.75" thickBot="1" x14ac:dyDescent="0.3">
      <c r="A53" s="119"/>
      <c r="B53" s="127"/>
      <c r="C53" s="126"/>
      <c r="D53" s="132" t="s">
        <v>15</v>
      </c>
      <c r="E53" s="115">
        <v>1</v>
      </c>
      <c r="F53" s="127"/>
      <c r="G53" s="128"/>
      <c r="H53" s="170"/>
      <c r="I53" s="170"/>
    </row>
    <row r="54" spans="1:9" s="2" customFormat="1" ht="16.5" thickTop="1" x14ac:dyDescent="0.25">
      <c r="A54" s="102" t="str">
        <f>IF(TRIM(B54)&lt;&gt;"",COUNTA($B$2:B54)&amp;".","")</f>
        <v>20.</v>
      </c>
      <c r="B54" s="103" t="s">
        <v>30</v>
      </c>
      <c r="C54" s="114">
        <v>48386413757</v>
      </c>
      <c r="D54" s="103" t="s">
        <v>1</v>
      </c>
      <c r="E54" s="104">
        <v>1</v>
      </c>
      <c r="F54" s="103" t="s">
        <v>871</v>
      </c>
      <c r="G54" s="105" t="s">
        <v>1229</v>
      </c>
      <c r="H54" s="170"/>
      <c r="I54" s="170"/>
    </row>
    <row r="55" spans="1:9" x14ac:dyDescent="0.25">
      <c r="A55" s="76" t="str">
        <f>IF(TRIM(B55)&lt;&gt;"",COUNTA($B$2:B55)&amp;".","")</f>
        <v/>
      </c>
      <c r="B55" s="74"/>
      <c r="C55" s="77"/>
      <c r="D55" s="74" t="s">
        <v>31</v>
      </c>
      <c r="E55" s="50">
        <v>0.6</v>
      </c>
      <c r="F55" s="74"/>
      <c r="G55" s="78"/>
    </row>
    <row r="56" spans="1:9" ht="15.75" thickBot="1" x14ac:dyDescent="0.3">
      <c r="A56" s="82" t="str">
        <f>IF(TRIM(B56)&lt;&gt;"",COUNTA($B$2:B56)&amp;".","")</f>
        <v/>
      </c>
      <c r="B56" s="52"/>
      <c r="C56" s="47"/>
      <c r="D56" s="52" t="s">
        <v>32</v>
      </c>
      <c r="E56" s="53">
        <v>0.4</v>
      </c>
      <c r="F56" s="52"/>
      <c r="G56" s="83"/>
    </row>
    <row r="57" spans="1:9" ht="16.5" thickTop="1" x14ac:dyDescent="0.25">
      <c r="A57" s="100" t="str">
        <f>IF(TRIM(B57)&lt;&gt;"",COUNTA($B$2:B57)&amp;".","")</f>
        <v>21.</v>
      </c>
      <c r="B57" s="90" t="s">
        <v>33</v>
      </c>
      <c r="C57" s="89">
        <v>90943600495</v>
      </c>
      <c r="D57" s="90" t="s">
        <v>1</v>
      </c>
      <c r="E57" s="91">
        <v>1</v>
      </c>
      <c r="F57" s="90" t="s">
        <v>871</v>
      </c>
      <c r="G57" s="92" t="s">
        <v>1230</v>
      </c>
    </row>
    <row r="58" spans="1:9" ht="15.75" thickBot="1" x14ac:dyDescent="0.3">
      <c r="A58" s="82" t="str">
        <f>IF(TRIM(B58)&lt;&gt;"",COUNTA($B$2:B58)&amp;".","")</f>
        <v/>
      </c>
      <c r="B58" s="52"/>
      <c r="C58" s="47"/>
      <c r="D58" s="52" t="s">
        <v>34</v>
      </c>
      <c r="E58" s="53">
        <v>1</v>
      </c>
      <c r="F58" s="52"/>
      <c r="G58" s="83"/>
    </row>
    <row r="59" spans="1:9" ht="16.5" thickTop="1" x14ac:dyDescent="0.25">
      <c r="A59" s="100" t="str">
        <f>IF(TRIM(B59)&lt;&gt;"",COUNTA($B$2:B59)&amp;".","")</f>
        <v>22.</v>
      </c>
      <c r="B59" s="90" t="s">
        <v>35</v>
      </c>
      <c r="C59" s="89" t="s">
        <v>875</v>
      </c>
      <c r="D59" s="90" t="s">
        <v>1</v>
      </c>
      <c r="E59" s="91">
        <v>1.0000000000000002</v>
      </c>
      <c r="F59" s="90" t="s">
        <v>871</v>
      </c>
      <c r="G59" s="92" t="s">
        <v>1231</v>
      </c>
    </row>
    <row r="60" spans="1:9" x14ac:dyDescent="0.25">
      <c r="A60" s="76" t="str">
        <f>IF(TRIM(B60)&lt;&gt;"",COUNTA($B$2:B60)&amp;".","")</f>
        <v/>
      </c>
      <c r="B60" s="74"/>
      <c r="C60" s="77"/>
      <c r="D60" s="74" t="s">
        <v>36</v>
      </c>
      <c r="E60" s="50">
        <v>0.75070000000000003</v>
      </c>
      <c r="F60" s="74"/>
      <c r="G60" s="78"/>
    </row>
    <row r="61" spans="1:9" x14ac:dyDescent="0.25">
      <c r="A61" s="76" t="str">
        <f>IF(TRIM(B61)&lt;&gt;"",COUNTA($B$2:B61)&amp;".","")</f>
        <v/>
      </c>
      <c r="B61" s="74"/>
      <c r="C61" s="77"/>
      <c r="D61" s="74" t="s">
        <v>37</v>
      </c>
      <c r="E61" s="50">
        <v>3.9300000000000002E-2</v>
      </c>
      <c r="F61" s="74"/>
      <c r="G61" s="78"/>
    </row>
    <row r="62" spans="1:9" x14ac:dyDescent="0.25">
      <c r="A62" s="76" t="str">
        <f>IF(TRIM(B62)&lt;&gt;"",COUNTA($B$2:B62)&amp;".","")</f>
        <v/>
      </c>
      <c r="B62" s="74"/>
      <c r="C62" s="77"/>
      <c r="D62" s="74" t="s">
        <v>42</v>
      </c>
      <c r="E62" s="50">
        <v>0.03</v>
      </c>
      <c r="F62" s="74"/>
      <c r="G62" s="78"/>
    </row>
    <row r="63" spans="1:9" x14ac:dyDescent="0.25">
      <c r="A63" s="76" t="str">
        <f>IF(TRIM(B63)&lt;&gt;"",COUNTA($B$2:B63)&amp;".","")</f>
        <v/>
      </c>
      <c r="B63" s="74"/>
      <c r="C63" s="77"/>
      <c r="D63" s="74" t="s">
        <v>38</v>
      </c>
      <c r="E63" s="50">
        <v>0.03</v>
      </c>
      <c r="F63" s="74"/>
      <c r="G63" s="78"/>
    </row>
    <row r="64" spans="1:9" x14ac:dyDescent="0.25">
      <c r="A64" s="76" t="str">
        <f>IF(TRIM(B64)&lt;&gt;"",COUNTA($B$2:B64)&amp;".","")</f>
        <v/>
      </c>
      <c r="B64" s="74"/>
      <c r="C64" s="77"/>
      <c r="D64" s="74" t="s">
        <v>39</v>
      </c>
      <c r="E64" s="50">
        <v>0.03</v>
      </c>
      <c r="F64" s="74"/>
      <c r="G64" s="78"/>
    </row>
    <row r="65" spans="1:7" x14ac:dyDescent="0.25">
      <c r="A65" s="76" t="str">
        <f>IF(TRIM(B65)&lt;&gt;"",COUNTA($B$2:B65)&amp;".","")</f>
        <v/>
      </c>
      <c r="B65" s="74"/>
      <c r="C65" s="77"/>
      <c r="D65" s="74" t="s">
        <v>40</v>
      </c>
      <c r="E65" s="50">
        <v>0.03</v>
      </c>
      <c r="F65" s="74"/>
      <c r="G65" s="78"/>
    </row>
    <row r="66" spans="1:7" x14ac:dyDescent="0.25">
      <c r="A66" s="76" t="str">
        <f>IF(TRIM(B66)&lt;&gt;"",COUNTA($B$2:B66)&amp;".","")</f>
        <v/>
      </c>
      <c r="B66" s="74"/>
      <c r="C66" s="77"/>
      <c r="D66" s="74" t="s">
        <v>43</v>
      </c>
      <c r="E66" s="50">
        <v>0.03</v>
      </c>
      <c r="F66" s="74"/>
      <c r="G66" s="78"/>
    </row>
    <row r="67" spans="1:7" x14ac:dyDescent="0.25">
      <c r="A67" s="76" t="str">
        <f>IF(TRIM(B67)&lt;&gt;"",COUNTA($B$2:B67)&amp;".","")</f>
        <v/>
      </c>
      <c r="B67" s="74"/>
      <c r="C67" s="77"/>
      <c r="D67" s="74" t="s">
        <v>41</v>
      </c>
      <c r="E67" s="50">
        <v>0.03</v>
      </c>
      <c r="F67" s="74"/>
      <c r="G67" s="78"/>
    </row>
    <row r="68" spans="1:7" ht="15.75" thickBot="1" x14ac:dyDescent="0.3">
      <c r="A68" s="82" t="str">
        <f>IF(TRIM(B68)&lt;&gt;"",COUNTA($B$2:B68)&amp;".","")</f>
        <v/>
      </c>
      <c r="B68" s="52"/>
      <c r="C68" s="47"/>
      <c r="D68" s="52" t="s">
        <v>44</v>
      </c>
      <c r="E68" s="53">
        <v>0.03</v>
      </c>
      <c r="F68" s="52"/>
      <c r="G68" s="83"/>
    </row>
    <row r="69" spans="1:7" ht="16.5" thickTop="1" x14ac:dyDescent="0.25">
      <c r="A69" s="100" t="str">
        <f>IF(TRIM(B69)&lt;&gt;"",COUNTA($B$2:B69)&amp;".","")</f>
        <v>23.</v>
      </c>
      <c r="B69" s="90" t="s">
        <v>966</v>
      </c>
      <c r="C69" s="89" t="s">
        <v>984</v>
      </c>
      <c r="D69" s="90" t="s">
        <v>1</v>
      </c>
      <c r="E69" s="91">
        <v>0.99999999999999989</v>
      </c>
      <c r="F69" s="90" t="s">
        <v>871</v>
      </c>
      <c r="G69" s="92" t="s">
        <v>1232</v>
      </c>
    </row>
    <row r="70" spans="1:7" x14ac:dyDescent="0.25">
      <c r="A70" s="76" t="str">
        <f>IF(TRIM(B70)&lt;&gt;"",COUNTA($B$2:B70)&amp;".","")</f>
        <v/>
      </c>
      <c r="B70" s="74"/>
      <c r="C70" s="77"/>
      <c r="D70" s="74" t="s">
        <v>36</v>
      </c>
      <c r="E70" s="50">
        <v>0.5</v>
      </c>
      <c r="F70" s="74"/>
      <c r="G70" s="78"/>
    </row>
    <row r="71" spans="1:7" x14ac:dyDescent="0.25">
      <c r="A71" s="76" t="str">
        <f>IF(TRIM(B71)&lt;&gt;"",COUNTA($B$2:B71)&amp;".","")</f>
        <v/>
      </c>
      <c r="B71" s="74"/>
      <c r="C71" s="77"/>
      <c r="D71" s="74" t="s">
        <v>43</v>
      </c>
      <c r="E71" s="50">
        <v>0.1</v>
      </c>
      <c r="F71" s="74"/>
      <c r="G71" s="78"/>
    </row>
    <row r="72" spans="1:7" x14ac:dyDescent="0.25">
      <c r="A72" s="76" t="str">
        <f>IF(TRIM(B72)&lt;&gt;"",COUNTA($B$2:B72)&amp;".","")</f>
        <v/>
      </c>
      <c r="B72" s="74"/>
      <c r="C72" s="77"/>
      <c r="D72" s="74" t="s">
        <v>38</v>
      </c>
      <c r="E72" s="50">
        <v>0.1</v>
      </c>
      <c r="F72" s="74"/>
      <c r="G72" s="78"/>
    </row>
    <row r="73" spans="1:7" x14ac:dyDescent="0.25">
      <c r="A73" s="76" t="str">
        <f>IF(TRIM(B73)&lt;&gt;"",COUNTA($B$2:B73)&amp;".","")</f>
        <v/>
      </c>
      <c r="B73" s="74"/>
      <c r="C73" s="77"/>
      <c r="D73" s="74" t="s">
        <v>42</v>
      </c>
      <c r="E73" s="50">
        <v>0.1</v>
      </c>
      <c r="F73" s="74"/>
      <c r="G73" s="78"/>
    </row>
    <row r="74" spans="1:7" x14ac:dyDescent="0.25">
      <c r="A74" s="76" t="str">
        <f>IF(TRIM(B74)&lt;&gt;"",COUNTA($B$2:B74)&amp;".","")</f>
        <v/>
      </c>
      <c r="B74" s="74"/>
      <c r="C74" s="77"/>
      <c r="D74" s="74" t="s">
        <v>44</v>
      </c>
      <c r="E74" s="50">
        <v>0.1</v>
      </c>
      <c r="F74" s="74"/>
      <c r="G74" s="78"/>
    </row>
    <row r="75" spans="1:7" ht="15.75" thickBot="1" x14ac:dyDescent="0.3">
      <c r="A75" s="82" t="str">
        <f>IF(TRIM(B75)&lt;&gt;"",COUNTA($B$2:B75)&amp;".","")</f>
        <v/>
      </c>
      <c r="B75" s="52"/>
      <c r="C75" s="47"/>
      <c r="D75" s="52" t="s">
        <v>40</v>
      </c>
      <c r="E75" s="53">
        <v>0.1</v>
      </c>
      <c r="F75" s="52"/>
      <c r="G75" s="83"/>
    </row>
    <row r="76" spans="1:7" ht="16.5" thickTop="1" x14ac:dyDescent="0.25">
      <c r="A76" s="100" t="str">
        <f>IF(TRIM(B76)&lt;&gt;"",COUNTA($B$2:B76)&amp;".","")</f>
        <v>24.</v>
      </c>
      <c r="B76" s="90" t="s">
        <v>45</v>
      </c>
      <c r="C76" s="89">
        <v>11321589428</v>
      </c>
      <c r="D76" s="90" t="s">
        <v>1</v>
      </c>
      <c r="E76" s="91">
        <v>1</v>
      </c>
      <c r="F76" s="90" t="s">
        <v>871</v>
      </c>
      <c r="G76" s="92" t="s">
        <v>1233</v>
      </c>
    </row>
    <row r="77" spans="1:7" ht="15.75" thickBot="1" x14ac:dyDescent="0.3">
      <c r="A77" s="82" t="str">
        <f>IF(TRIM(B77)&lt;&gt;"",COUNTA($B$2:B77)&amp;".","")</f>
        <v/>
      </c>
      <c r="B77" s="52"/>
      <c r="C77" s="47"/>
      <c r="D77" s="52" t="s">
        <v>46</v>
      </c>
      <c r="E77" s="53">
        <v>1</v>
      </c>
      <c r="F77" s="52"/>
      <c r="G77" s="83"/>
    </row>
    <row r="78" spans="1:7" ht="16.5" thickTop="1" x14ac:dyDescent="0.25">
      <c r="A78" s="100" t="str">
        <f>IF(TRIM(B78)&lt;&gt;"",COUNTA($B$2:B78)&amp;".","")</f>
        <v>25.</v>
      </c>
      <c r="B78" s="90" t="s">
        <v>47</v>
      </c>
      <c r="C78" s="89">
        <v>68212264037</v>
      </c>
      <c r="D78" s="90" t="s">
        <v>1</v>
      </c>
      <c r="E78" s="91">
        <v>1</v>
      </c>
      <c r="F78" s="90" t="s">
        <v>871</v>
      </c>
      <c r="G78" s="92" t="s">
        <v>1234</v>
      </c>
    </row>
    <row r="79" spans="1:7" ht="15.75" thickBot="1" x14ac:dyDescent="0.3">
      <c r="A79" s="82" t="str">
        <f>IF(TRIM(B79)&lt;&gt;"",COUNTA($B$2:B79)&amp;".","")</f>
        <v/>
      </c>
      <c r="B79" s="52"/>
      <c r="C79" s="47"/>
      <c r="D79" s="52" t="s">
        <v>48</v>
      </c>
      <c r="E79" s="53">
        <v>1</v>
      </c>
      <c r="F79" s="52"/>
      <c r="G79" s="83"/>
    </row>
    <row r="80" spans="1:7" ht="16.5" thickTop="1" x14ac:dyDescent="0.25">
      <c r="A80" s="100" t="str">
        <f>IF(TRIM(B80)&lt;&gt;"",COUNTA($B$2:B80)&amp;".","")</f>
        <v>26.</v>
      </c>
      <c r="B80" s="90" t="s">
        <v>1107</v>
      </c>
      <c r="C80" s="89">
        <v>84375283263</v>
      </c>
      <c r="D80" s="90" t="s">
        <v>1</v>
      </c>
      <c r="E80" s="91">
        <v>1</v>
      </c>
      <c r="F80" s="90" t="s">
        <v>873</v>
      </c>
      <c r="G80" s="92" t="s">
        <v>1799</v>
      </c>
    </row>
    <row r="81" spans="1:9" ht="15.75" thickBot="1" x14ac:dyDescent="0.3">
      <c r="A81" s="82" t="str">
        <f>IF(TRIM(B81)&lt;&gt;"",COUNTA($B$2:B81)&amp;".","")</f>
        <v/>
      </c>
      <c r="B81" s="52"/>
      <c r="C81" s="47"/>
      <c r="D81" s="48" t="s">
        <v>696</v>
      </c>
      <c r="E81" s="53">
        <v>1</v>
      </c>
      <c r="F81" s="52"/>
      <c r="G81" s="83"/>
    </row>
    <row r="82" spans="1:9" ht="16.5" thickTop="1" x14ac:dyDescent="0.25">
      <c r="A82" s="100" t="str">
        <f>IF(TRIM(B82)&lt;&gt;"",COUNTA($B$2:B82)&amp;".","")</f>
        <v>27.</v>
      </c>
      <c r="B82" s="90" t="s">
        <v>49</v>
      </c>
      <c r="C82" s="89">
        <v>95270568579</v>
      </c>
      <c r="D82" s="90" t="s">
        <v>1</v>
      </c>
      <c r="E82" s="91">
        <v>1</v>
      </c>
      <c r="F82" s="90" t="s">
        <v>871</v>
      </c>
      <c r="G82" s="92" t="s">
        <v>1235</v>
      </c>
    </row>
    <row r="83" spans="1:9" x14ac:dyDescent="0.25">
      <c r="A83" s="76" t="str">
        <f>IF(TRIM(B83)&lt;&gt;"",COUNTA($B$2:B83)&amp;".","")</f>
        <v/>
      </c>
      <c r="B83" s="74"/>
      <c r="C83" s="77"/>
      <c r="D83" s="74" t="s">
        <v>50</v>
      </c>
      <c r="E83" s="50">
        <v>0.6</v>
      </c>
      <c r="F83" s="74"/>
      <c r="G83" s="78"/>
    </row>
    <row r="84" spans="1:9" ht="15.75" thickBot="1" x14ac:dyDescent="0.3">
      <c r="A84" s="82" t="str">
        <f>IF(TRIM(B84)&lt;&gt;"",COUNTA($B$2:B84)&amp;".","")</f>
        <v/>
      </c>
      <c r="B84" s="52"/>
      <c r="C84" s="47"/>
      <c r="D84" s="52" t="s">
        <v>51</v>
      </c>
      <c r="E84" s="53">
        <v>0.4</v>
      </c>
      <c r="F84" s="52"/>
      <c r="G84" s="83"/>
    </row>
    <row r="85" spans="1:9" ht="16.5" thickTop="1" x14ac:dyDescent="0.25">
      <c r="A85" s="100" t="str">
        <f>IF(TRIM(B85)&lt;&gt;"",COUNTA($B$2:B85)&amp;".","")</f>
        <v>28.</v>
      </c>
      <c r="B85" s="90" t="s">
        <v>52</v>
      </c>
      <c r="C85" s="89">
        <v>29831668155</v>
      </c>
      <c r="D85" s="90" t="s">
        <v>1</v>
      </c>
      <c r="E85" s="91">
        <v>1</v>
      </c>
      <c r="F85" s="90" t="s">
        <v>871</v>
      </c>
      <c r="G85" s="92" t="s">
        <v>1235</v>
      </c>
    </row>
    <row r="86" spans="1:9" ht="15.75" thickBot="1" x14ac:dyDescent="0.3">
      <c r="A86" s="119" t="str">
        <f>IF(TRIM(B86)&lt;&gt;"",COUNTA($B$2:B86)&amp;".","")</f>
        <v/>
      </c>
      <c r="B86" s="127"/>
      <c r="C86" s="126"/>
      <c r="D86" s="127" t="s">
        <v>50</v>
      </c>
      <c r="E86" s="115">
        <v>1</v>
      </c>
      <c r="F86" s="127"/>
      <c r="G86" s="305"/>
    </row>
    <row r="87" spans="1:9" s="88" customFormat="1" ht="16.5" thickTop="1" x14ac:dyDescent="0.25">
      <c r="A87" s="90" t="s">
        <v>2543</v>
      </c>
      <c r="B87" s="90" t="s">
        <v>2442</v>
      </c>
      <c r="C87" s="89">
        <v>2197162598</v>
      </c>
      <c r="D87" s="90"/>
      <c r="E87" s="91">
        <v>1</v>
      </c>
      <c r="F87" s="90" t="s">
        <v>871</v>
      </c>
      <c r="G87" s="90" t="s">
        <v>2292</v>
      </c>
      <c r="H87" s="252"/>
      <c r="I87" s="252"/>
    </row>
    <row r="88" spans="1:9" s="88" customFormat="1" ht="15.75" thickBot="1" x14ac:dyDescent="0.3">
      <c r="A88" s="119"/>
      <c r="B88" s="127"/>
      <c r="C88" s="126"/>
      <c r="D88" s="132" t="s">
        <v>16</v>
      </c>
      <c r="E88" s="115">
        <v>1</v>
      </c>
      <c r="F88" s="127"/>
      <c r="G88" s="128"/>
      <c r="H88" s="252"/>
      <c r="I88" s="252"/>
    </row>
    <row r="89" spans="1:9" ht="16.5" thickTop="1" x14ac:dyDescent="0.25">
      <c r="A89" s="102" t="str">
        <f>IF(TRIM(B89)&lt;&gt;"",COUNTA($B$2:B89)&amp;".","")</f>
        <v>30.</v>
      </c>
      <c r="B89" s="103" t="s">
        <v>53</v>
      </c>
      <c r="C89" s="114">
        <v>74294668320</v>
      </c>
      <c r="D89" s="103" t="s">
        <v>1</v>
      </c>
      <c r="E89" s="104">
        <v>1</v>
      </c>
      <c r="F89" s="103" t="s">
        <v>871</v>
      </c>
      <c r="G89" s="105" t="s">
        <v>1236</v>
      </c>
    </row>
    <row r="90" spans="1:9" x14ac:dyDescent="0.25">
      <c r="A90" s="76" t="str">
        <f>IF(TRIM(B90)&lt;&gt;"",COUNTA($B$2:B90)&amp;".","")</f>
        <v/>
      </c>
      <c r="B90" s="74"/>
      <c r="C90" s="77"/>
      <c r="D90" s="74" t="s">
        <v>54</v>
      </c>
      <c r="E90" s="50">
        <v>0.65800000000000003</v>
      </c>
      <c r="F90" s="74"/>
      <c r="G90" s="78"/>
    </row>
    <row r="91" spans="1:9" x14ac:dyDescent="0.25">
      <c r="A91" s="76" t="str">
        <f>IF(TRIM(B91)&lt;&gt;"",COUNTA($B$2:B91)&amp;".","")</f>
        <v/>
      </c>
      <c r="B91" s="74"/>
      <c r="C91" s="77"/>
      <c r="D91" s="74" t="s">
        <v>55</v>
      </c>
      <c r="E91" s="50">
        <v>0.127</v>
      </c>
      <c r="F91" s="74"/>
      <c r="G91" s="78"/>
    </row>
    <row r="92" spans="1:9" x14ac:dyDescent="0.25">
      <c r="A92" s="76" t="str">
        <f>IF(TRIM(B92)&lt;&gt;"",COUNTA($B$2:B92)&amp;".","")</f>
        <v/>
      </c>
      <c r="B92" s="74"/>
      <c r="C92" s="77"/>
      <c r="D92" s="74" t="s">
        <v>56</v>
      </c>
      <c r="E92" s="50">
        <v>8.7999999999999995E-2</v>
      </c>
      <c r="F92" s="74"/>
      <c r="G92" s="78"/>
    </row>
    <row r="93" spans="1:9" x14ac:dyDescent="0.25">
      <c r="A93" s="76" t="str">
        <f>IF(TRIM(B93)&lt;&gt;"",COUNTA($B$2:B93)&amp;".","")</f>
        <v/>
      </c>
      <c r="B93" s="74"/>
      <c r="C93" s="77"/>
      <c r="D93" s="74" t="s">
        <v>57</v>
      </c>
      <c r="E93" s="50">
        <v>3.9E-2</v>
      </c>
      <c r="F93" s="74"/>
      <c r="G93" s="78"/>
    </row>
    <row r="94" spans="1:9" x14ac:dyDescent="0.25">
      <c r="A94" s="76" t="str">
        <f>IF(TRIM(B94)&lt;&gt;"",COUNTA($B$2:B94)&amp;".","")</f>
        <v/>
      </c>
      <c r="B94" s="74"/>
      <c r="C94" s="77"/>
      <c r="D94" s="74" t="s">
        <v>58</v>
      </c>
      <c r="E94" s="50">
        <v>3.3000000000000002E-2</v>
      </c>
      <c r="F94" s="74"/>
      <c r="G94" s="78"/>
    </row>
    <row r="95" spans="1:9" x14ac:dyDescent="0.25">
      <c r="A95" s="76" t="str">
        <f>IF(TRIM(B95)&lt;&gt;"",COUNTA($B$2:B95)&amp;".","")</f>
        <v/>
      </c>
      <c r="B95" s="74"/>
      <c r="C95" s="77"/>
      <c r="D95" s="74" t="s">
        <v>59</v>
      </c>
      <c r="E95" s="50">
        <v>1.7999999999999999E-2</v>
      </c>
      <c r="F95" s="74"/>
      <c r="G95" s="78"/>
    </row>
    <row r="96" spans="1:9" x14ac:dyDescent="0.25">
      <c r="A96" s="76" t="str">
        <f>IF(TRIM(B96)&lt;&gt;"",COUNTA($B$2:B96)&amp;".","")</f>
        <v/>
      </c>
      <c r="B96" s="74"/>
      <c r="C96" s="77"/>
      <c r="D96" s="74" t="s">
        <v>60</v>
      </c>
      <c r="E96" s="50">
        <v>1.7000000000000001E-2</v>
      </c>
      <c r="F96" s="74"/>
      <c r="G96" s="78"/>
    </row>
    <row r="97" spans="1:9" x14ac:dyDescent="0.25">
      <c r="A97" s="76" t="str">
        <f>IF(TRIM(B97)&lt;&gt;"",COUNTA($B$2:B97)&amp;".","")</f>
        <v/>
      </c>
      <c r="B97" s="74"/>
      <c r="C97" s="77"/>
      <c r="D97" s="74" t="s">
        <v>61</v>
      </c>
      <c r="E97" s="50">
        <v>1.2E-2</v>
      </c>
      <c r="F97" s="74"/>
      <c r="G97" s="78"/>
    </row>
    <row r="98" spans="1:9" ht="15.75" thickBot="1" x14ac:dyDescent="0.3">
      <c r="A98" s="82" t="str">
        <f>IF(TRIM(B98)&lt;&gt;"",COUNTA($B$2:B98)&amp;".","")</f>
        <v/>
      </c>
      <c r="B98" s="52"/>
      <c r="C98" s="47"/>
      <c r="D98" s="52" t="s">
        <v>62</v>
      </c>
      <c r="E98" s="53">
        <v>8.0000000000000002E-3</v>
      </c>
      <c r="F98" s="52"/>
      <c r="G98" s="83"/>
    </row>
    <row r="99" spans="1:9" ht="16.5" thickTop="1" x14ac:dyDescent="0.25">
      <c r="A99" s="100" t="str">
        <f>IF(TRIM(B99)&lt;&gt;"",COUNTA($B$2:B99)&amp;".","")</f>
        <v>31.</v>
      </c>
      <c r="B99" s="90" t="s">
        <v>63</v>
      </c>
      <c r="C99" s="89">
        <v>47665065525</v>
      </c>
      <c r="D99" s="90" t="s">
        <v>1</v>
      </c>
      <c r="E99" s="91">
        <v>1</v>
      </c>
      <c r="F99" s="90" t="s">
        <v>871</v>
      </c>
      <c r="G99" s="92" t="s">
        <v>1237</v>
      </c>
    </row>
    <row r="100" spans="1:9" ht="15.75" thickBot="1" x14ac:dyDescent="0.3">
      <c r="A100" s="82" t="str">
        <f>IF(TRIM(B100)&lt;&gt;"",COUNTA($B$2:B100)&amp;".","")</f>
        <v/>
      </c>
      <c r="B100" s="52"/>
      <c r="C100" s="47"/>
      <c r="D100" s="52" t="s">
        <v>64</v>
      </c>
      <c r="E100" s="53">
        <v>1</v>
      </c>
      <c r="F100" s="52"/>
      <c r="G100" s="83"/>
    </row>
    <row r="101" spans="1:9" ht="16.5" thickTop="1" x14ac:dyDescent="0.25">
      <c r="A101" s="100" t="str">
        <f>IF(TRIM(B101)&lt;&gt;"",COUNTA($B$2:B101)&amp;".","")</f>
        <v>32.</v>
      </c>
      <c r="B101" s="90" t="s">
        <v>1138</v>
      </c>
      <c r="C101" s="89">
        <v>93572453653</v>
      </c>
      <c r="D101" s="90"/>
      <c r="E101" s="91">
        <v>1</v>
      </c>
      <c r="F101" s="90" t="s">
        <v>871</v>
      </c>
      <c r="G101" s="92" t="s">
        <v>1238</v>
      </c>
    </row>
    <row r="102" spans="1:9" ht="16.5" customHeight="1" thickBot="1" x14ac:dyDescent="0.3">
      <c r="A102" s="82" t="str">
        <f>IF(TRIM(B102)&lt;&gt;"",COUNTA($B$2:B102)&amp;".","")</f>
        <v/>
      </c>
      <c r="B102" s="52"/>
      <c r="C102" s="47"/>
      <c r="D102" s="48" t="s">
        <v>747</v>
      </c>
      <c r="E102" s="53">
        <v>1</v>
      </c>
      <c r="F102" s="52"/>
      <c r="G102" s="83"/>
    </row>
    <row r="103" spans="1:9" ht="29.25" customHeight="1" thickTop="1" x14ac:dyDescent="0.25">
      <c r="A103" s="100" t="str">
        <f>IF(TRIM(B103)&lt;&gt;"",COUNTA($B$2:B103)&amp;".","")</f>
        <v>33.</v>
      </c>
      <c r="B103" s="90" t="s">
        <v>1137</v>
      </c>
      <c r="C103" s="89">
        <v>63806058658</v>
      </c>
      <c r="D103" s="90"/>
      <c r="E103" s="91">
        <v>1</v>
      </c>
      <c r="F103" s="90" t="s">
        <v>871</v>
      </c>
      <c r="G103" s="92" t="s">
        <v>1239</v>
      </c>
    </row>
    <row r="104" spans="1:9" ht="15.75" thickBot="1" x14ac:dyDescent="0.3">
      <c r="A104" s="82" t="str">
        <f>IF(TRIM(B104)&lt;&gt;"",COUNTA($B$2:B104)&amp;".","")</f>
        <v/>
      </c>
      <c r="B104" s="52"/>
      <c r="C104" s="47"/>
      <c r="D104" s="48" t="s">
        <v>747</v>
      </c>
      <c r="E104" s="53">
        <v>1</v>
      </c>
      <c r="F104" s="52"/>
      <c r="G104" s="83"/>
    </row>
    <row r="105" spans="1:9" ht="16.5" thickTop="1" x14ac:dyDescent="0.25">
      <c r="A105" s="100" t="str">
        <f>IF(TRIM(B105)&lt;&gt;"",COUNTA($B$2:B105)&amp;".","")</f>
        <v>34.</v>
      </c>
      <c r="B105" s="90" t="s">
        <v>65</v>
      </c>
      <c r="C105" s="89" t="s">
        <v>876</v>
      </c>
      <c r="D105" s="90" t="s">
        <v>1</v>
      </c>
      <c r="E105" s="91">
        <v>1</v>
      </c>
      <c r="F105" s="90" t="s">
        <v>871</v>
      </c>
      <c r="G105" s="92" t="s">
        <v>1240</v>
      </c>
    </row>
    <row r="106" spans="1:9" ht="15.75" thickBot="1" x14ac:dyDescent="0.3">
      <c r="A106" s="119" t="str">
        <f>IF(TRIM(B106)&lt;&gt;"",COUNTA($B$2:B106)&amp;".","")</f>
        <v/>
      </c>
      <c r="B106" s="127"/>
      <c r="C106" s="126"/>
      <c r="D106" s="132" t="s">
        <v>1176</v>
      </c>
      <c r="E106" s="115">
        <v>1</v>
      </c>
      <c r="F106" s="127"/>
      <c r="G106" s="128"/>
    </row>
    <row r="107" spans="1:9" s="293" customFormat="1" ht="16.5" thickTop="1" x14ac:dyDescent="0.25">
      <c r="A107" s="280" t="s">
        <v>2544</v>
      </c>
      <c r="B107" s="275" t="s">
        <v>2392</v>
      </c>
      <c r="C107" s="276">
        <v>73104505002</v>
      </c>
      <c r="D107" s="275"/>
      <c r="E107" s="277">
        <v>1</v>
      </c>
      <c r="F107" s="275" t="s">
        <v>871</v>
      </c>
      <c r="G107" s="278" t="s">
        <v>2393</v>
      </c>
      <c r="H107" s="292"/>
      <c r="I107" s="292"/>
    </row>
    <row r="108" spans="1:9" s="88" customFormat="1" x14ac:dyDescent="0.25">
      <c r="A108" s="288"/>
      <c r="B108" s="140"/>
      <c r="C108" s="163"/>
      <c r="D108" s="140" t="s">
        <v>15</v>
      </c>
      <c r="E108" s="164">
        <v>0.85</v>
      </c>
      <c r="F108" s="144"/>
      <c r="G108" s="165"/>
      <c r="H108" s="252"/>
      <c r="I108" s="252"/>
    </row>
    <row r="109" spans="1:9" s="88" customFormat="1" ht="15.75" thickBot="1" x14ac:dyDescent="0.3">
      <c r="A109" s="119"/>
      <c r="B109" s="127"/>
      <c r="C109" s="126"/>
      <c r="D109" s="132" t="s">
        <v>1194</v>
      </c>
      <c r="E109" s="115">
        <v>0.15</v>
      </c>
      <c r="F109" s="127"/>
      <c r="G109" s="128"/>
      <c r="H109" s="252"/>
      <c r="I109" s="252"/>
    </row>
    <row r="110" spans="1:9" ht="16.5" thickTop="1" x14ac:dyDescent="0.25">
      <c r="A110" s="102" t="str">
        <f>IF(TRIM(B110)&lt;&gt;"",COUNTA($B$2:B110)&amp;".","")</f>
        <v>36.</v>
      </c>
      <c r="B110" s="103" t="s">
        <v>66</v>
      </c>
      <c r="C110" s="114">
        <v>11312927248</v>
      </c>
      <c r="D110" s="103" t="s">
        <v>1</v>
      </c>
      <c r="E110" s="104">
        <v>1</v>
      </c>
      <c r="F110" s="103" t="s">
        <v>871</v>
      </c>
      <c r="G110" s="105" t="s">
        <v>1241</v>
      </c>
    </row>
    <row r="111" spans="1:9" ht="15.75" thickBot="1" x14ac:dyDescent="0.3">
      <c r="A111" s="82" t="str">
        <f>IF(TRIM(B111)&lt;&gt;"",COUNTA($B$2:B111)&amp;".","")</f>
        <v/>
      </c>
      <c r="B111" s="52"/>
      <c r="C111" s="47"/>
      <c r="D111" s="52" t="s">
        <v>67</v>
      </c>
      <c r="E111" s="53">
        <v>1</v>
      </c>
      <c r="F111" s="52"/>
      <c r="G111" s="83"/>
    </row>
    <row r="112" spans="1:9" ht="16.5" thickTop="1" x14ac:dyDescent="0.25">
      <c r="A112" s="100" t="str">
        <f>IF(TRIM(B112)&lt;&gt;"",COUNTA($B$2:B112)&amp;".","")</f>
        <v>37.</v>
      </c>
      <c r="B112" s="90" t="s">
        <v>68</v>
      </c>
      <c r="C112" s="89" t="s">
        <v>877</v>
      </c>
      <c r="D112" s="90" t="s">
        <v>1</v>
      </c>
      <c r="E112" s="91">
        <v>1</v>
      </c>
      <c r="F112" s="90" t="s">
        <v>871</v>
      </c>
      <c r="G112" s="92" t="s">
        <v>1242</v>
      </c>
    </row>
    <row r="113" spans="1:9" ht="15.75" thickBot="1" x14ac:dyDescent="0.3">
      <c r="A113" s="82" t="str">
        <f>IF(TRIM(B113)&lt;&gt;"",COUNTA($B$2:B113)&amp;".","")</f>
        <v/>
      </c>
      <c r="B113" s="52"/>
      <c r="C113" s="47"/>
      <c r="D113" s="52" t="s">
        <v>19</v>
      </c>
      <c r="E113" s="53">
        <v>1</v>
      </c>
      <c r="F113" s="52"/>
      <c r="G113" s="83"/>
    </row>
    <row r="114" spans="1:9" ht="16.5" thickTop="1" x14ac:dyDescent="0.25">
      <c r="A114" s="100" t="str">
        <f>IF(TRIM(B114)&lt;&gt;"",COUNTA($B$2:B114)&amp;".","")</f>
        <v>38.</v>
      </c>
      <c r="B114" s="90" t="s">
        <v>69</v>
      </c>
      <c r="C114" s="89">
        <v>62830233394</v>
      </c>
      <c r="D114" s="90" t="s">
        <v>1</v>
      </c>
      <c r="E114" s="91">
        <v>1</v>
      </c>
      <c r="F114" s="90" t="s">
        <v>871</v>
      </c>
      <c r="G114" s="92" t="s">
        <v>1243</v>
      </c>
    </row>
    <row r="115" spans="1:9" ht="15.75" thickBot="1" x14ac:dyDescent="0.3">
      <c r="A115" s="82" t="str">
        <f>IF(TRIM(B115)&lt;&gt;"",COUNTA($B$2:B115)&amp;".","")</f>
        <v/>
      </c>
      <c r="B115" s="52"/>
      <c r="C115" s="47"/>
      <c r="D115" s="127" t="s">
        <v>70</v>
      </c>
      <c r="E115" s="53">
        <v>1</v>
      </c>
      <c r="F115" s="52"/>
      <c r="G115" s="83"/>
    </row>
    <row r="116" spans="1:9" ht="16.5" thickTop="1" x14ac:dyDescent="0.25">
      <c r="A116" s="102" t="str">
        <f>IF(TRIM(B116)&lt;&gt;"",COUNTA($B$2:B116)&amp;".","")</f>
        <v>39.</v>
      </c>
      <c r="B116" s="103" t="s">
        <v>1930</v>
      </c>
      <c r="C116" s="114">
        <v>91571971823</v>
      </c>
      <c r="D116" s="103"/>
      <c r="E116" s="104">
        <v>1</v>
      </c>
      <c r="F116" s="103" t="s">
        <v>871</v>
      </c>
      <c r="G116" s="105" t="s">
        <v>1931</v>
      </c>
    </row>
    <row r="117" spans="1:9" ht="15.75" thickBot="1" x14ac:dyDescent="0.3">
      <c r="A117" s="82" t="str">
        <f>IF(TRIM(B117)&lt;&gt;"",COUNTA($B$2:B117)&amp;".","")</f>
        <v/>
      </c>
      <c r="B117" s="52"/>
      <c r="C117" s="47"/>
      <c r="D117" s="48" t="s">
        <v>1925</v>
      </c>
      <c r="E117" s="53">
        <v>1</v>
      </c>
      <c r="F117" s="52"/>
      <c r="G117" s="83"/>
    </row>
    <row r="118" spans="1:9" s="2" customFormat="1" ht="33" customHeight="1" thickTop="1" x14ac:dyDescent="0.25">
      <c r="A118" s="100" t="s">
        <v>2825</v>
      </c>
      <c r="B118" s="90" t="s">
        <v>2183</v>
      </c>
      <c r="C118" s="89">
        <v>28916802302</v>
      </c>
      <c r="D118" s="90"/>
      <c r="E118" s="91">
        <v>1</v>
      </c>
      <c r="F118" s="90" t="s">
        <v>871</v>
      </c>
      <c r="G118" s="92" t="s">
        <v>2184</v>
      </c>
      <c r="H118" s="170"/>
      <c r="I118" s="170"/>
    </row>
    <row r="119" spans="1:9" s="2" customFormat="1" ht="16.5" customHeight="1" thickBot="1" x14ac:dyDescent="0.3">
      <c r="A119" s="119"/>
      <c r="B119" s="127"/>
      <c r="C119" s="126"/>
      <c r="D119" s="132" t="s">
        <v>149</v>
      </c>
      <c r="E119" s="115">
        <v>1</v>
      </c>
      <c r="F119" s="127"/>
      <c r="G119" s="128"/>
      <c r="H119" s="170"/>
      <c r="I119" s="170"/>
    </row>
    <row r="120" spans="1:9" ht="39.75" customHeight="1" thickTop="1" x14ac:dyDescent="0.25">
      <c r="A120" s="102" t="str">
        <f>IF(TRIM(B120)&lt;&gt;"",COUNTA($B$2:B120)&amp;".","")</f>
        <v>41.</v>
      </c>
      <c r="B120" s="142" t="s">
        <v>71</v>
      </c>
      <c r="C120" s="114">
        <v>95287565208</v>
      </c>
      <c r="D120" s="103" t="s">
        <v>1</v>
      </c>
      <c r="E120" s="104">
        <v>1</v>
      </c>
      <c r="F120" s="103" t="s">
        <v>871</v>
      </c>
      <c r="G120" s="105" t="s">
        <v>1244</v>
      </c>
    </row>
    <row r="121" spans="1:9" ht="38.25" customHeight="1" thickBot="1" x14ac:dyDescent="0.3">
      <c r="A121" s="82" t="str">
        <f>IF(TRIM(B121)&lt;&gt;"",COUNTA($B$2:B121)&amp;".","")</f>
        <v/>
      </c>
      <c r="B121" s="52"/>
      <c r="C121" s="47"/>
      <c r="D121" s="52" t="s">
        <v>72</v>
      </c>
      <c r="E121" s="53">
        <v>1</v>
      </c>
      <c r="F121" s="52"/>
      <c r="G121" s="83"/>
    </row>
    <row r="122" spans="1:9" ht="16.5" thickTop="1" x14ac:dyDescent="0.25">
      <c r="A122" s="100" t="str">
        <f>IF(TRIM(B122)&lt;&gt;"",COUNTA($B$2:B122)&amp;".","")</f>
        <v>42.</v>
      </c>
      <c r="B122" s="90" t="s">
        <v>73</v>
      </c>
      <c r="C122" s="89" t="s">
        <v>878</v>
      </c>
      <c r="D122" s="90" t="s">
        <v>1</v>
      </c>
      <c r="E122" s="91">
        <v>1</v>
      </c>
      <c r="F122" s="90" t="s">
        <v>871</v>
      </c>
      <c r="G122" s="92" t="s">
        <v>1235</v>
      </c>
    </row>
    <row r="123" spans="1:9" s="2" customFormat="1" ht="29.25" customHeight="1" thickBot="1" x14ac:dyDescent="0.3">
      <c r="A123" s="82" t="str">
        <f>IF(TRIM(B123)&lt;&gt;"",COUNTA($B$2:B123)&amp;".","")</f>
        <v/>
      </c>
      <c r="B123" s="52"/>
      <c r="C123" s="47"/>
      <c r="D123" s="52" t="s">
        <v>50</v>
      </c>
      <c r="E123" s="53">
        <v>1</v>
      </c>
      <c r="F123" s="52"/>
      <c r="G123" s="83"/>
      <c r="H123" s="170"/>
      <c r="I123" s="170"/>
    </row>
    <row r="124" spans="1:9" ht="33.75" customHeight="1" thickTop="1" x14ac:dyDescent="0.25">
      <c r="A124" s="100" t="str">
        <f>IF(TRIM(B124)&lt;&gt;"",COUNTA($B$2:B124)&amp;".","")</f>
        <v>43.</v>
      </c>
      <c r="B124" s="143" t="s">
        <v>74</v>
      </c>
      <c r="C124" s="89">
        <v>97544121118</v>
      </c>
      <c r="D124" s="90" t="s">
        <v>1</v>
      </c>
      <c r="E124" s="91">
        <v>1</v>
      </c>
      <c r="F124" s="90" t="s">
        <v>871</v>
      </c>
      <c r="G124" s="92" t="s">
        <v>1245</v>
      </c>
    </row>
    <row r="125" spans="1:9" ht="24" customHeight="1" x14ac:dyDescent="0.25">
      <c r="A125" s="76" t="str">
        <f>IF(TRIM(B125)&lt;&gt;"",COUNTA($B$2:B125)&amp;".","")</f>
        <v/>
      </c>
      <c r="B125" s="74"/>
      <c r="C125" s="77"/>
      <c r="D125" s="79" t="s">
        <v>298</v>
      </c>
      <c r="E125" s="50">
        <v>0.36659999999999998</v>
      </c>
      <c r="F125" s="74"/>
      <c r="G125" s="78"/>
    </row>
    <row r="126" spans="1:9" ht="60" customHeight="1" x14ac:dyDescent="0.25">
      <c r="A126" s="76" t="str">
        <f>IF(TRIM(B126)&lt;&gt;"",COUNTA($B$2:B126)&amp;".","")</f>
        <v/>
      </c>
      <c r="B126" s="74"/>
      <c r="C126" s="77"/>
      <c r="D126" s="79" t="s">
        <v>986</v>
      </c>
      <c r="E126" s="80">
        <v>0.246</v>
      </c>
      <c r="F126" s="74"/>
      <c r="G126" s="78"/>
    </row>
    <row r="127" spans="1:9" x14ac:dyDescent="0.25">
      <c r="A127" s="76" t="str">
        <f>IF(TRIM(B127)&lt;&gt;"",COUNTA($B$2:B127)&amp;".","")</f>
        <v/>
      </c>
      <c r="B127" s="74"/>
      <c r="C127" s="77"/>
      <c r="D127" s="79" t="s">
        <v>2319</v>
      </c>
      <c r="E127" s="50">
        <v>5.0099999999999999E-2</v>
      </c>
      <c r="F127" s="74"/>
      <c r="G127" s="78"/>
    </row>
    <row r="128" spans="1:9" x14ac:dyDescent="0.25">
      <c r="A128" s="76" t="str">
        <f>IF(TRIM(B128)&lt;&gt;"",COUNTA($B$2:B128)&amp;".","")</f>
        <v/>
      </c>
      <c r="B128" s="74"/>
      <c r="C128" s="77"/>
      <c r="D128" s="79" t="s">
        <v>2320</v>
      </c>
      <c r="E128" s="50">
        <v>6.25E-2</v>
      </c>
      <c r="F128" s="74"/>
      <c r="G128" s="78"/>
    </row>
    <row r="129" spans="1:9" x14ac:dyDescent="0.25">
      <c r="A129" s="76" t="str">
        <f>IF(TRIM(B129)&lt;&gt;"",COUNTA($B$2:B129)&amp;".","")</f>
        <v/>
      </c>
      <c r="B129" s="74"/>
      <c r="C129" s="77"/>
      <c r="D129" s="79" t="s">
        <v>2321</v>
      </c>
      <c r="E129" s="50">
        <v>3.2899999999999999E-2</v>
      </c>
      <c r="F129" s="74"/>
      <c r="G129" s="78"/>
    </row>
    <row r="130" spans="1:9" s="88" customFormat="1" x14ac:dyDescent="0.25">
      <c r="A130" s="82"/>
      <c r="B130" s="52"/>
      <c r="C130" s="47"/>
      <c r="D130" s="48" t="s">
        <v>2322</v>
      </c>
      <c r="E130" s="53">
        <v>2.53E-2</v>
      </c>
      <c r="F130" s="52"/>
      <c r="G130" s="83"/>
      <c r="H130" s="252"/>
      <c r="I130" s="252"/>
    </row>
    <row r="131" spans="1:9" s="88" customFormat="1" x14ac:dyDescent="0.25">
      <c r="A131" s="82"/>
      <c r="B131" s="52"/>
      <c r="C131" s="47"/>
      <c r="D131" s="48" t="s">
        <v>2306</v>
      </c>
      <c r="E131" s="53">
        <v>8.5400000000000004E-2</v>
      </c>
      <c r="F131" s="52"/>
      <c r="G131" s="83"/>
      <c r="H131" s="252"/>
      <c r="I131" s="252"/>
    </row>
    <row r="132" spans="1:9" ht="15.75" thickBot="1" x14ac:dyDescent="0.3">
      <c r="A132" s="82" t="str">
        <f>IF(TRIM(B132)&lt;&gt;"",COUNTA($B$2:B132)&amp;".","")</f>
        <v/>
      </c>
      <c r="B132" s="52"/>
      <c r="C132" s="47"/>
      <c r="D132" s="48" t="s">
        <v>525</v>
      </c>
      <c r="E132" s="53">
        <v>0.13120000000000001</v>
      </c>
      <c r="F132" s="52"/>
      <c r="G132" s="83"/>
    </row>
    <row r="133" spans="1:9" ht="16.5" thickTop="1" x14ac:dyDescent="0.25">
      <c r="A133" s="100" t="str">
        <f>IF(TRIM(B133)&lt;&gt;"",COUNTA($B$2:B133)&amp;".","")</f>
        <v>44.</v>
      </c>
      <c r="B133" s="90" t="s">
        <v>78</v>
      </c>
      <c r="C133" s="89">
        <v>81709447125</v>
      </c>
      <c r="D133" s="90" t="s">
        <v>1</v>
      </c>
      <c r="E133" s="91">
        <v>1</v>
      </c>
      <c r="F133" s="90" t="s">
        <v>871</v>
      </c>
      <c r="G133" s="92" t="s">
        <v>1246</v>
      </c>
    </row>
    <row r="134" spans="1:9" ht="15.75" thickBot="1" x14ac:dyDescent="0.3">
      <c r="A134" s="82" t="str">
        <f>IF(TRIM(B134)&lt;&gt;"",COUNTA($B$2:B134)&amp;".","")</f>
        <v/>
      </c>
      <c r="B134" s="52"/>
      <c r="C134" s="47"/>
      <c r="D134" s="52" t="s">
        <v>79</v>
      </c>
      <c r="E134" s="53">
        <v>1</v>
      </c>
      <c r="F134" s="52"/>
      <c r="G134" s="83"/>
    </row>
    <row r="135" spans="1:9" ht="16.5" thickTop="1" x14ac:dyDescent="0.25">
      <c r="A135" s="100" t="str">
        <f>IF(TRIM(B135)&lt;&gt;"",COUNTA($B$2:B135)&amp;".","")</f>
        <v>45.</v>
      </c>
      <c r="B135" s="90" t="s">
        <v>80</v>
      </c>
      <c r="C135" s="89">
        <v>98475504404</v>
      </c>
      <c r="D135" s="90" t="s">
        <v>1</v>
      </c>
      <c r="E135" s="91">
        <v>1</v>
      </c>
      <c r="F135" s="90" t="s">
        <v>871</v>
      </c>
      <c r="G135" s="92" t="s">
        <v>1247</v>
      </c>
    </row>
    <row r="136" spans="1:9" ht="59.25" customHeight="1" thickBot="1" x14ac:dyDescent="0.3">
      <c r="A136" s="82" t="str">
        <f>IF(TRIM(B136)&lt;&gt;"",COUNTA($B$2:B136)&amp;".","")</f>
        <v/>
      </c>
      <c r="B136" s="52"/>
      <c r="C136" s="47"/>
      <c r="D136" s="52" t="s">
        <v>10</v>
      </c>
      <c r="E136" s="53">
        <v>1</v>
      </c>
      <c r="F136" s="52"/>
      <c r="G136" s="83"/>
    </row>
    <row r="137" spans="1:9" ht="38.25" customHeight="1" thickTop="1" x14ac:dyDescent="0.25">
      <c r="A137" s="100" t="str">
        <f>IF(TRIM(B137)&lt;&gt;"",COUNTA($B$2:B137)&amp;".","")</f>
        <v>46.</v>
      </c>
      <c r="B137" s="90" t="s">
        <v>2266</v>
      </c>
      <c r="C137" s="162">
        <v>9965011789</v>
      </c>
      <c r="D137" s="90" t="s">
        <v>1</v>
      </c>
      <c r="E137" s="91">
        <v>1</v>
      </c>
      <c r="F137" s="90" t="s">
        <v>871</v>
      </c>
      <c r="G137" s="92" t="s">
        <v>1398</v>
      </c>
    </row>
    <row r="138" spans="1:9" ht="15.75" thickBot="1" x14ac:dyDescent="0.3">
      <c r="A138" s="119" t="str">
        <f>IF(TRIM(B138)&lt;&gt;"",COUNTA($B$2:B138)&amp;".","")</f>
        <v/>
      </c>
      <c r="B138" s="127"/>
      <c r="C138" s="126"/>
      <c r="D138" s="127" t="s">
        <v>72</v>
      </c>
      <c r="E138" s="115">
        <v>1</v>
      </c>
      <c r="F138" s="127"/>
      <c r="G138" s="128"/>
    </row>
    <row r="139" spans="1:9" s="293" customFormat="1" ht="16.5" thickTop="1" x14ac:dyDescent="0.25">
      <c r="A139" s="280" t="s">
        <v>2545</v>
      </c>
      <c r="B139" s="275" t="s">
        <v>2390</v>
      </c>
      <c r="C139" s="276">
        <v>36511150147</v>
      </c>
      <c r="D139" s="275"/>
      <c r="E139" s="277">
        <v>1</v>
      </c>
      <c r="F139" s="275" t="s">
        <v>871</v>
      </c>
      <c r="G139" s="278" t="s">
        <v>2386</v>
      </c>
      <c r="H139" s="292"/>
      <c r="I139" s="292"/>
    </row>
    <row r="140" spans="1:9" s="88" customFormat="1" ht="15.75" thickBot="1" x14ac:dyDescent="0.3">
      <c r="A140" s="119"/>
      <c r="B140" s="127"/>
      <c r="C140" s="126"/>
      <c r="D140" s="132" t="s">
        <v>2388</v>
      </c>
      <c r="E140" s="115">
        <v>1</v>
      </c>
      <c r="F140" s="127"/>
      <c r="G140" s="128"/>
      <c r="H140" s="252"/>
      <c r="I140" s="252"/>
    </row>
    <row r="141" spans="1:9" ht="16.5" thickTop="1" x14ac:dyDescent="0.25">
      <c r="A141" s="102" t="str">
        <f>IF(TRIM(B141)&lt;&gt;"",COUNTA($B$2:B141)&amp;".","")</f>
        <v>48.</v>
      </c>
      <c r="B141" s="103" t="s">
        <v>81</v>
      </c>
      <c r="C141" s="114" t="s">
        <v>879</v>
      </c>
      <c r="D141" s="103" t="s">
        <v>1</v>
      </c>
      <c r="E141" s="104">
        <v>1</v>
      </c>
      <c r="F141" s="103" t="s">
        <v>871</v>
      </c>
      <c r="G141" s="105" t="s">
        <v>1248</v>
      </c>
    </row>
    <row r="142" spans="1:9" ht="15.75" thickBot="1" x14ac:dyDescent="0.3">
      <c r="A142" s="82" t="str">
        <f>IF(TRIM(B142)&lt;&gt;"",COUNTA($B$2:B142)&amp;".","")</f>
        <v/>
      </c>
      <c r="B142" s="52"/>
      <c r="C142" s="47"/>
      <c r="D142" s="52" t="s">
        <v>82</v>
      </c>
      <c r="E142" s="53">
        <v>1</v>
      </c>
      <c r="F142" s="52"/>
      <c r="G142" s="83"/>
    </row>
    <row r="143" spans="1:9" ht="16.5" thickTop="1" x14ac:dyDescent="0.25">
      <c r="A143" s="100" t="str">
        <f>IF(TRIM(B143)&lt;&gt;"",COUNTA($B$2:B143)&amp;".","")</f>
        <v>49.</v>
      </c>
      <c r="B143" s="90" t="s">
        <v>83</v>
      </c>
      <c r="C143" s="89">
        <v>26591133102</v>
      </c>
      <c r="D143" s="90" t="s">
        <v>1</v>
      </c>
      <c r="E143" s="91">
        <v>1</v>
      </c>
      <c r="F143" s="90" t="s">
        <v>871</v>
      </c>
      <c r="G143" s="92" t="s">
        <v>1249</v>
      </c>
    </row>
    <row r="144" spans="1:9" ht="15.75" thickBot="1" x14ac:dyDescent="0.3">
      <c r="A144" s="82" t="str">
        <f>IF(TRIM(B144)&lt;&gt;"",COUNTA($B$2:B144)&amp;".","")</f>
        <v/>
      </c>
      <c r="B144" s="52"/>
      <c r="C144" s="47"/>
      <c r="D144" s="52" t="s">
        <v>84</v>
      </c>
      <c r="E144" s="53">
        <v>1</v>
      </c>
      <c r="F144" s="52"/>
      <c r="G144" s="83"/>
    </row>
    <row r="145" spans="1:9" ht="16.5" thickTop="1" x14ac:dyDescent="0.25">
      <c r="A145" s="100" t="str">
        <f>IF(TRIM(B145)&lt;&gt;"",COUNTA($B$2:B145)&amp;".","")</f>
        <v>50.</v>
      </c>
      <c r="B145" s="90" t="s">
        <v>86</v>
      </c>
      <c r="C145" s="89">
        <v>83947266567</v>
      </c>
      <c r="D145" s="90" t="s">
        <v>1</v>
      </c>
      <c r="E145" s="91">
        <v>1</v>
      </c>
      <c r="F145" s="90" t="s">
        <v>871</v>
      </c>
      <c r="G145" s="92" t="s">
        <v>1251</v>
      </c>
    </row>
    <row r="146" spans="1:9" ht="15.75" thickBot="1" x14ac:dyDescent="0.3">
      <c r="A146" s="82" t="str">
        <f>IF(TRIM(B146)&lt;&gt;"",COUNTA($B$2:B146)&amp;".","")</f>
        <v/>
      </c>
      <c r="B146" s="52"/>
      <c r="C146" s="47"/>
      <c r="D146" s="52" t="s">
        <v>4</v>
      </c>
      <c r="E146" s="53">
        <v>1</v>
      </c>
      <c r="F146" s="52"/>
      <c r="G146" s="83"/>
    </row>
    <row r="147" spans="1:9" ht="16.5" thickTop="1" x14ac:dyDescent="0.25">
      <c r="A147" s="100" t="str">
        <f>IF(TRIM(B147)&lt;&gt;"",COUNTA($B$2:B147)&amp;".","")</f>
        <v>51.</v>
      </c>
      <c r="B147" s="90" t="s">
        <v>87</v>
      </c>
      <c r="C147" s="89">
        <v>51260824290</v>
      </c>
      <c r="D147" s="90" t="s">
        <v>1</v>
      </c>
      <c r="E147" s="91">
        <v>1</v>
      </c>
      <c r="F147" s="90" t="s">
        <v>871</v>
      </c>
      <c r="G147" s="92" t="s">
        <v>1252</v>
      </c>
    </row>
    <row r="148" spans="1:9" ht="15.75" thickBot="1" x14ac:dyDescent="0.3">
      <c r="A148" s="82" t="str">
        <f>IF(TRIM(B148)&lt;&gt;"",COUNTA($B$2:B148)&amp;".","")</f>
        <v/>
      </c>
      <c r="B148" s="52"/>
      <c r="C148" s="47"/>
      <c r="D148" s="52" t="s">
        <v>88</v>
      </c>
      <c r="E148" s="53">
        <v>1</v>
      </c>
      <c r="F148" s="52"/>
      <c r="G148" s="83"/>
    </row>
    <row r="149" spans="1:9" s="2" customFormat="1" ht="16.5" thickTop="1" x14ac:dyDescent="0.25">
      <c r="A149" s="100" t="str">
        <f>IF(TRIM(B149)&lt;&gt;"",COUNTA($B$2:B149)&amp;".","")</f>
        <v>52.</v>
      </c>
      <c r="B149" s="90" t="s">
        <v>89</v>
      </c>
      <c r="C149" s="89">
        <v>47818304837</v>
      </c>
      <c r="D149" s="90" t="s">
        <v>1</v>
      </c>
      <c r="E149" s="91">
        <v>1</v>
      </c>
      <c r="F149" s="90" t="s">
        <v>871</v>
      </c>
      <c r="G149" s="92" t="s">
        <v>1253</v>
      </c>
      <c r="H149" s="170"/>
      <c r="I149" s="170"/>
    </row>
    <row r="150" spans="1:9" x14ac:dyDescent="0.25">
      <c r="A150" s="76" t="str">
        <f>IF(TRIM(B150)&lt;&gt;"",COUNTA($B$2:B150)&amp;".","")</f>
        <v/>
      </c>
      <c r="B150" s="74"/>
      <c r="C150" s="77"/>
      <c r="D150" s="74" t="s">
        <v>75</v>
      </c>
      <c r="E150" s="50">
        <v>0.75</v>
      </c>
      <c r="F150" s="74"/>
      <c r="G150" s="78"/>
    </row>
    <row r="151" spans="1:9" ht="15.75" thickBot="1" x14ac:dyDescent="0.3">
      <c r="A151" s="82" t="str">
        <f>IF(TRIM(B151)&lt;&gt;"",COUNTA($B$2:B151)&amp;".","")</f>
        <v/>
      </c>
      <c r="B151" s="52"/>
      <c r="C151" s="47"/>
      <c r="D151" s="52" t="s">
        <v>64</v>
      </c>
      <c r="E151" s="53">
        <v>0.25</v>
      </c>
      <c r="F151" s="52"/>
      <c r="G151" s="83"/>
    </row>
    <row r="152" spans="1:9" ht="16.5" thickTop="1" x14ac:dyDescent="0.25">
      <c r="A152" s="100" t="str">
        <f>IF(TRIM(B152)&lt;&gt;"",COUNTA($B$2:B152)&amp;".","")</f>
        <v>53.</v>
      </c>
      <c r="B152" s="90" t="s">
        <v>1382</v>
      </c>
      <c r="C152" s="89">
        <v>68552996797</v>
      </c>
      <c r="D152" s="90" t="s">
        <v>1</v>
      </c>
      <c r="E152" s="91">
        <v>1</v>
      </c>
      <c r="F152" s="90" t="s">
        <v>871</v>
      </c>
      <c r="G152" s="92" t="s">
        <v>1669</v>
      </c>
    </row>
    <row r="153" spans="1:9" ht="15.75" thickBot="1" x14ac:dyDescent="0.3">
      <c r="A153" s="82" t="str">
        <f>IF(TRIM(B153)&lt;&gt;"",COUNTA($B$2:B153)&amp;".","")</f>
        <v/>
      </c>
      <c r="B153" s="52"/>
      <c r="C153" s="47"/>
      <c r="D153" s="52" t="s">
        <v>171</v>
      </c>
      <c r="E153" s="53">
        <v>1</v>
      </c>
      <c r="F153" s="52"/>
      <c r="G153" s="83"/>
    </row>
    <row r="154" spans="1:9" ht="16.5" thickTop="1" x14ac:dyDescent="0.25">
      <c r="A154" s="100" t="str">
        <f>IF(TRIM(B154)&lt;&gt;"",COUNTA($B$2:B154)&amp;".","")</f>
        <v>54.</v>
      </c>
      <c r="B154" s="90" t="s">
        <v>91</v>
      </c>
      <c r="C154" s="89">
        <v>10025069271</v>
      </c>
      <c r="D154" s="90" t="s">
        <v>1</v>
      </c>
      <c r="E154" s="91">
        <v>1</v>
      </c>
      <c r="F154" s="90" t="s">
        <v>871</v>
      </c>
      <c r="G154" s="92" t="s">
        <v>1254</v>
      </c>
    </row>
    <row r="155" spans="1:9" ht="15.75" thickBot="1" x14ac:dyDescent="0.3">
      <c r="A155" s="82" t="str">
        <f>IF(TRIM(B155)&lt;&gt;"",COUNTA($B$2:B155)&amp;".","")</f>
        <v/>
      </c>
      <c r="B155" s="52"/>
      <c r="C155" s="47"/>
      <c r="D155" s="52" t="s">
        <v>48</v>
      </c>
      <c r="E155" s="53">
        <v>1</v>
      </c>
      <c r="F155" s="52"/>
      <c r="G155" s="83"/>
    </row>
    <row r="156" spans="1:9" ht="16.5" thickTop="1" x14ac:dyDescent="0.25">
      <c r="A156" s="100" t="str">
        <f>IF(TRIM(B156)&lt;&gt;"",COUNTA($B$2:B156)&amp;".","")</f>
        <v>55.</v>
      </c>
      <c r="B156" s="90" t="s">
        <v>92</v>
      </c>
      <c r="C156" s="89">
        <v>15717069876</v>
      </c>
      <c r="D156" s="90" t="s">
        <v>1</v>
      </c>
      <c r="E156" s="91">
        <v>1</v>
      </c>
      <c r="F156" s="90" t="s">
        <v>871</v>
      </c>
      <c r="G156" s="92" t="s">
        <v>1255</v>
      </c>
    </row>
    <row r="157" spans="1:9" ht="15.75" thickBot="1" x14ac:dyDescent="0.3">
      <c r="A157" s="82" t="str">
        <f>IF(TRIM(B157)&lt;&gt;"",COUNTA($B$2:B157)&amp;".","")</f>
        <v/>
      </c>
      <c r="B157" s="52"/>
      <c r="C157" s="47"/>
      <c r="D157" s="52" t="s">
        <v>93</v>
      </c>
      <c r="E157" s="53">
        <v>1</v>
      </c>
      <c r="F157" s="52"/>
      <c r="G157" s="83"/>
    </row>
    <row r="158" spans="1:9" ht="16.5" thickTop="1" x14ac:dyDescent="0.25">
      <c r="A158" s="100" t="str">
        <f>IF(TRIM(B158)&lt;&gt;"",COUNTA($B$2:B158)&amp;".","")</f>
        <v>56.</v>
      </c>
      <c r="B158" s="90" t="s">
        <v>94</v>
      </c>
      <c r="C158" s="89" t="s">
        <v>880</v>
      </c>
      <c r="D158" s="90" t="s">
        <v>1</v>
      </c>
      <c r="E158" s="91">
        <v>1</v>
      </c>
      <c r="F158" s="90" t="s">
        <v>871</v>
      </c>
      <c r="G158" s="92" t="s">
        <v>1256</v>
      </c>
    </row>
    <row r="159" spans="1:9" x14ac:dyDescent="0.25">
      <c r="A159" s="76" t="str">
        <f>IF(TRIM(B159)&lt;&gt;"",COUNTA($B$2:B159)&amp;".","")</f>
        <v/>
      </c>
      <c r="B159" s="74"/>
      <c r="C159" s="77"/>
      <c r="D159" s="79" t="s">
        <v>1187</v>
      </c>
      <c r="E159" s="50">
        <v>0.47</v>
      </c>
      <c r="F159" s="74"/>
      <c r="G159" s="78"/>
    </row>
    <row r="160" spans="1:9" x14ac:dyDescent="0.25">
      <c r="A160" s="76" t="str">
        <f>IF(TRIM(B160)&lt;&gt;"",COUNTA($B$2:B160)&amp;".","")</f>
        <v/>
      </c>
      <c r="B160" s="74"/>
      <c r="C160" s="77"/>
      <c r="D160" s="79" t="s">
        <v>1188</v>
      </c>
      <c r="E160" s="50">
        <v>0.26</v>
      </c>
      <c r="F160" s="74"/>
      <c r="G160" s="78"/>
    </row>
    <row r="161" spans="1:7" x14ac:dyDescent="0.25">
      <c r="A161" s="76" t="str">
        <f>IF(TRIM(B161)&lt;&gt;"",COUNTA($B$2:B161)&amp;".","")</f>
        <v/>
      </c>
      <c r="B161" s="74"/>
      <c r="C161" s="77"/>
      <c r="D161" s="79" t="s">
        <v>646</v>
      </c>
      <c r="E161" s="50">
        <v>0.12</v>
      </c>
      <c r="F161" s="74"/>
      <c r="G161" s="78"/>
    </row>
    <row r="162" spans="1:7" x14ac:dyDescent="0.25">
      <c r="A162" s="76" t="str">
        <f>IF(TRIM(B162)&lt;&gt;"",COUNTA($B$2:B162)&amp;".","")</f>
        <v/>
      </c>
      <c r="B162" s="74"/>
      <c r="C162" s="77"/>
      <c r="D162" s="79" t="s">
        <v>1185</v>
      </c>
      <c r="E162" s="50">
        <v>0.1</v>
      </c>
      <c r="F162" s="74"/>
      <c r="G162" s="78"/>
    </row>
    <row r="163" spans="1:7" ht="15.75" thickBot="1" x14ac:dyDescent="0.3">
      <c r="A163" s="82" t="str">
        <f>IF(TRIM(B163)&lt;&gt;"",COUNTA($B$2:B163)&amp;".","")</f>
        <v/>
      </c>
      <c r="B163" s="52"/>
      <c r="C163" s="47"/>
      <c r="D163" s="48" t="s">
        <v>1186</v>
      </c>
      <c r="E163" s="53">
        <v>0.05</v>
      </c>
      <c r="F163" s="52"/>
      <c r="G163" s="83"/>
    </row>
    <row r="164" spans="1:7" ht="16.5" thickTop="1" x14ac:dyDescent="0.25">
      <c r="A164" s="100" t="str">
        <f>IF(TRIM(B164)&lt;&gt;"",COUNTA($B$2:B164)&amp;".","")</f>
        <v>57.</v>
      </c>
      <c r="B164" s="90" t="s">
        <v>1387</v>
      </c>
      <c r="C164" s="93">
        <v>38812451417</v>
      </c>
      <c r="D164" s="90" t="s">
        <v>1</v>
      </c>
      <c r="E164" s="91">
        <v>1</v>
      </c>
      <c r="F164" s="90" t="s">
        <v>871</v>
      </c>
      <c r="G164" s="92" t="s">
        <v>1784</v>
      </c>
    </row>
    <row r="165" spans="1:7" x14ac:dyDescent="0.25">
      <c r="A165" s="76" t="str">
        <f>IF(TRIM(B165)&lt;&gt;"",COUNTA($B$2:B165)&amp;".","")</f>
        <v/>
      </c>
      <c r="B165" s="74"/>
      <c r="C165" s="77"/>
      <c r="D165" s="74" t="s">
        <v>743</v>
      </c>
      <c r="E165" s="50">
        <v>0.96</v>
      </c>
      <c r="F165" s="74"/>
      <c r="G165" s="78"/>
    </row>
    <row r="166" spans="1:7" ht="15.75" thickBot="1" x14ac:dyDescent="0.3">
      <c r="A166" s="82" t="str">
        <f>IF(TRIM(B166)&lt;&gt;"",COUNTA($B$2:B166)&amp;".","")</f>
        <v/>
      </c>
      <c r="B166" s="52"/>
      <c r="C166" s="47"/>
      <c r="D166" s="52" t="s">
        <v>744</v>
      </c>
      <c r="E166" s="53">
        <v>0.04</v>
      </c>
      <c r="F166" s="52"/>
      <c r="G166" s="83"/>
    </row>
    <row r="167" spans="1:7" ht="16.5" thickTop="1" x14ac:dyDescent="0.25">
      <c r="A167" s="100" t="str">
        <f>IF(TRIM(B167)&lt;&gt;"",COUNTA($B$2:B167)&amp;".","")</f>
        <v>58.</v>
      </c>
      <c r="B167" s="90" t="s">
        <v>95</v>
      </c>
      <c r="C167" s="89">
        <v>16912997621</v>
      </c>
      <c r="D167" s="90" t="s">
        <v>1</v>
      </c>
      <c r="E167" s="91">
        <v>1</v>
      </c>
      <c r="F167" s="90" t="s">
        <v>871</v>
      </c>
      <c r="G167" s="92" t="s">
        <v>1257</v>
      </c>
    </row>
    <row r="168" spans="1:7" x14ac:dyDescent="0.25">
      <c r="A168" s="76" t="str">
        <f>IF(TRIM(B168)&lt;&gt;"",COUNTA($B$2:B168)&amp;".","")</f>
        <v/>
      </c>
      <c r="B168" s="74"/>
      <c r="C168" s="77"/>
      <c r="D168" s="74" t="s">
        <v>54</v>
      </c>
      <c r="E168" s="50">
        <v>0.7974</v>
      </c>
      <c r="F168" s="74"/>
      <c r="G168" s="78"/>
    </row>
    <row r="169" spans="1:7" x14ac:dyDescent="0.25">
      <c r="A169" s="76" t="str">
        <f>IF(TRIM(B169)&lt;&gt;"",COUNTA($B$2:B169)&amp;".","")</f>
        <v/>
      </c>
      <c r="B169" s="74"/>
      <c r="C169" s="77"/>
      <c r="D169" s="74" t="s">
        <v>55</v>
      </c>
      <c r="E169" s="50">
        <v>9.8699999999999996E-2</v>
      </c>
      <c r="F169" s="74"/>
      <c r="G169" s="78"/>
    </row>
    <row r="170" spans="1:7" x14ac:dyDescent="0.25">
      <c r="A170" s="76" t="str">
        <f>IF(TRIM(B170)&lt;&gt;"",COUNTA($B$2:B170)&amp;".","")</f>
        <v/>
      </c>
      <c r="B170" s="74"/>
      <c r="C170" s="77"/>
      <c r="D170" s="74" t="s">
        <v>56</v>
      </c>
      <c r="E170" s="50">
        <v>5.4899999999999997E-2</v>
      </c>
      <c r="F170" s="74"/>
      <c r="G170" s="78"/>
    </row>
    <row r="171" spans="1:7" ht="15" customHeight="1" x14ac:dyDescent="0.25">
      <c r="A171" s="76" t="str">
        <f>IF(TRIM(B171)&lt;&gt;"",COUNTA($B$2:B171)&amp;".","")</f>
        <v/>
      </c>
      <c r="B171" s="74"/>
      <c r="C171" s="77"/>
      <c r="D171" s="74" t="s">
        <v>58</v>
      </c>
      <c r="E171" s="50">
        <v>1.6E-2</v>
      </c>
      <c r="F171" s="74"/>
      <c r="G171" s="78"/>
    </row>
    <row r="172" spans="1:7" x14ac:dyDescent="0.25">
      <c r="A172" s="76" t="str">
        <f>IF(TRIM(B172)&lt;&gt;"",COUNTA($B$2:B172)&amp;".","")</f>
        <v/>
      </c>
      <c r="B172" s="74"/>
      <c r="C172" s="77"/>
      <c r="D172" s="74" t="s">
        <v>57</v>
      </c>
      <c r="E172" s="50">
        <v>1.37E-2</v>
      </c>
      <c r="F172" s="74"/>
      <c r="G172" s="78"/>
    </row>
    <row r="173" spans="1:7" x14ac:dyDescent="0.25">
      <c r="A173" s="76" t="str">
        <f>IF(TRIM(B173)&lt;&gt;"",COUNTA($B$2:B173)&amp;".","")</f>
        <v/>
      </c>
      <c r="B173" s="74"/>
      <c r="C173" s="77"/>
      <c r="D173" s="74" t="s">
        <v>59</v>
      </c>
      <c r="E173" s="50">
        <v>6.3E-3</v>
      </c>
      <c r="F173" s="74"/>
      <c r="G173" s="78"/>
    </row>
    <row r="174" spans="1:7" x14ac:dyDescent="0.25">
      <c r="A174" s="76" t="str">
        <f>IF(TRIM(B174)&lt;&gt;"",COUNTA($B$2:B174)&amp;".","")</f>
        <v/>
      </c>
      <c r="B174" s="74"/>
      <c r="C174" s="77"/>
      <c r="D174" s="74" t="s">
        <v>60</v>
      </c>
      <c r="E174" s="50">
        <v>6.0000000000000001E-3</v>
      </c>
      <c r="F174" s="74"/>
      <c r="G174" s="78"/>
    </row>
    <row r="175" spans="1:7" x14ac:dyDescent="0.25">
      <c r="A175" s="76" t="str">
        <f>IF(TRIM(B175)&lt;&gt;"",COUNTA($B$2:B175)&amp;".","")</f>
        <v/>
      </c>
      <c r="B175" s="74"/>
      <c r="C175" s="77"/>
      <c r="D175" s="74" t="s">
        <v>61</v>
      </c>
      <c r="E175" s="50">
        <v>4.1999999999999997E-3</v>
      </c>
      <c r="F175" s="74"/>
      <c r="G175" s="78"/>
    </row>
    <row r="176" spans="1:7" ht="15.75" thickBot="1" x14ac:dyDescent="0.3">
      <c r="A176" s="82" t="str">
        <f>IF(TRIM(B176)&lt;&gt;"",COUNTA($B$2:B176)&amp;".","")</f>
        <v/>
      </c>
      <c r="B176" s="52"/>
      <c r="C176" s="47"/>
      <c r="D176" s="52" t="s">
        <v>62</v>
      </c>
      <c r="E176" s="53">
        <v>2.8E-3</v>
      </c>
      <c r="F176" s="52"/>
      <c r="G176" s="83"/>
    </row>
    <row r="177" spans="1:9" ht="18.75" customHeight="1" thickTop="1" x14ac:dyDescent="0.25">
      <c r="A177" s="100" t="str">
        <f>IF(TRIM(B177)&lt;&gt;"",COUNTA($B$2:B177)&amp;".","")</f>
        <v>59.</v>
      </c>
      <c r="B177" s="90" t="s">
        <v>1155</v>
      </c>
      <c r="C177" s="89">
        <v>70467048139</v>
      </c>
      <c r="D177" s="90"/>
      <c r="E177" s="91">
        <v>1</v>
      </c>
      <c r="F177" s="90" t="s">
        <v>871</v>
      </c>
      <c r="G177" s="92" t="s">
        <v>1258</v>
      </c>
    </row>
    <row r="178" spans="1:9" ht="15.75" thickBot="1" x14ac:dyDescent="0.3">
      <c r="A178" s="82" t="str">
        <f>IF(TRIM(B178)&lt;&gt;"",COUNTA($B$2:B178)&amp;".","")</f>
        <v/>
      </c>
      <c r="B178" s="52"/>
      <c r="C178" s="47"/>
      <c r="D178" s="48" t="s">
        <v>986</v>
      </c>
      <c r="E178" s="53">
        <v>1</v>
      </c>
      <c r="F178" s="52"/>
      <c r="G178" s="83"/>
    </row>
    <row r="179" spans="1:9" ht="16.5" thickTop="1" x14ac:dyDescent="0.25">
      <c r="A179" s="100" t="str">
        <f>IF(TRIM(B179)&lt;&gt;"",COUNTA($B$2:B179)&amp;".","")</f>
        <v>60.</v>
      </c>
      <c r="B179" s="90" t="s">
        <v>96</v>
      </c>
      <c r="C179" s="89" t="s">
        <v>881</v>
      </c>
      <c r="D179" s="90" t="s">
        <v>1</v>
      </c>
      <c r="E179" s="91">
        <v>0.9999880000000001</v>
      </c>
      <c r="F179" s="90" t="s">
        <v>871</v>
      </c>
      <c r="G179" s="92" t="s">
        <v>1259</v>
      </c>
    </row>
    <row r="180" spans="1:9" x14ac:dyDescent="0.25">
      <c r="A180" s="76" t="str">
        <f>IF(TRIM(B180)&lt;&gt;"",COUNTA($B$2:B180)&amp;".","")</f>
        <v/>
      </c>
      <c r="B180" s="74"/>
      <c r="C180" s="77"/>
      <c r="D180" s="74" t="s">
        <v>75</v>
      </c>
      <c r="E180" s="50">
        <v>0.82120000000000004</v>
      </c>
      <c r="F180" s="74"/>
      <c r="G180" s="78"/>
    </row>
    <row r="181" spans="1:9" s="2" customFormat="1" x14ac:dyDescent="0.25">
      <c r="A181" s="76" t="str">
        <f>IF(TRIM(B181)&lt;&gt;"",COUNTA($B$2:B181)&amp;".","")</f>
        <v/>
      </c>
      <c r="B181" s="74"/>
      <c r="C181" s="77"/>
      <c r="D181" s="79" t="s">
        <v>1193</v>
      </c>
      <c r="E181" s="50">
        <v>0.11</v>
      </c>
      <c r="F181" s="74"/>
      <c r="G181" s="78"/>
      <c r="H181" s="170"/>
      <c r="I181" s="170"/>
    </row>
    <row r="182" spans="1:9" x14ac:dyDescent="0.25">
      <c r="A182" s="76" t="str">
        <f>IF(TRIM(B182)&lt;&gt;"",COUNTA($B$2:B182)&amp;".","")</f>
        <v/>
      </c>
      <c r="B182" s="74"/>
      <c r="C182" s="77"/>
      <c r="D182" s="74" t="s">
        <v>97</v>
      </c>
      <c r="E182" s="50">
        <v>2.87E-2</v>
      </c>
      <c r="F182" s="74"/>
      <c r="G182" s="78"/>
    </row>
    <row r="183" spans="1:9" x14ac:dyDescent="0.25">
      <c r="A183" s="76" t="str">
        <f>IF(TRIM(B183)&lt;&gt;"",COUNTA($B$2:B183)&amp;".","")</f>
        <v/>
      </c>
      <c r="B183" s="74"/>
      <c r="C183" s="77"/>
      <c r="D183" s="74" t="s">
        <v>22</v>
      </c>
      <c r="E183" s="50">
        <v>1.5544000000000001E-2</v>
      </c>
      <c r="F183" s="74"/>
      <c r="G183" s="78"/>
    </row>
    <row r="184" spans="1:9" x14ac:dyDescent="0.25">
      <c r="A184" s="76" t="str">
        <f>IF(TRIM(B184)&lt;&gt;"",COUNTA($B$2:B184)&amp;".","")</f>
        <v/>
      </c>
      <c r="B184" s="74"/>
      <c r="C184" s="77"/>
      <c r="D184" s="79" t="s">
        <v>1194</v>
      </c>
      <c r="E184" s="50">
        <v>1.11E-2</v>
      </c>
      <c r="F184" s="74"/>
      <c r="G184" s="78"/>
    </row>
    <row r="185" spans="1:9" x14ac:dyDescent="0.25">
      <c r="A185" s="76" t="str">
        <f>IF(TRIM(B185)&lt;&gt;"",COUNTA($B$2:B185)&amp;".","")</f>
        <v/>
      </c>
      <c r="B185" s="74"/>
      <c r="C185" s="77"/>
      <c r="D185" s="74" t="s">
        <v>98</v>
      </c>
      <c r="E185" s="50">
        <v>6.744E-3</v>
      </c>
      <c r="F185" s="74"/>
      <c r="G185" s="78"/>
    </row>
    <row r="186" spans="1:9" ht="15.75" thickBot="1" x14ac:dyDescent="0.3">
      <c r="A186" s="82" t="str">
        <f>IF(TRIM(B186)&lt;&gt;"",COUNTA($B$2:B186)&amp;".","")</f>
        <v/>
      </c>
      <c r="B186" s="52"/>
      <c r="C186" s="47"/>
      <c r="D186" s="48" t="s">
        <v>1195</v>
      </c>
      <c r="E186" s="53">
        <v>6.7000000000000002E-3</v>
      </c>
      <c r="F186" s="52"/>
      <c r="G186" s="83"/>
    </row>
    <row r="187" spans="1:9" ht="16.5" thickTop="1" x14ac:dyDescent="0.25">
      <c r="A187" s="100" t="str">
        <f>IF(TRIM(B187)&lt;&gt;"",COUNTA($B$2:B187)&amp;".","")</f>
        <v>61.</v>
      </c>
      <c r="B187" s="90" t="s">
        <v>99</v>
      </c>
      <c r="C187" s="89">
        <v>22543506354</v>
      </c>
      <c r="D187" s="90" t="s">
        <v>1</v>
      </c>
      <c r="E187" s="91">
        <v>1</v>
      </c>
      <c r="F187" s="90" t="s">
        <v>871</v>
      </c>
      <c r="G187" s="92" t="s">
        <v>1260</v>
      </c>
    </row>
    <row r="188" spans="1:9" ht="15.75" thickBot="1" x14ac:dyDescent="0.3">
      <c r="A188" s="119" t="str">
        <f>IF(TRIM(B188)&lt;&gt;"",COUNTA($B$2:B188)&amp;".","")</f>
        <v/>
      </c>
      <c r="B188" s="127"/>
      <c r="C188" s="126"/>
      <c r="D188" s="127" t="s">
        <v>100</v>
      </c>
      <c r="E188" s="115">
        <v>1</v>
      </c>
      <c r="F188" s="127"/>
      <c r="G188" s="128"/>
    </row>
    <row r="189" spans="1:9" s="293" customFormat="1" ht="16.5" thickTop="1" x14ac:dyDescent="0.25">
      <c r="A189" s="280" t="s">
        <v>2399</v>
      </c>
      <c r="B189" s="275" t="s">
        <v>2400</v>
      </c>
      <c r="C189" s="276">
        <v>41454598929</v>
      </c>
      <c r="D189" s="275"/>
      <c r="E189" s="277">
        <v>1</v>
      </c>
      <c r="F189" s="275" t="s">
        <v>871</v>
      </c>
      <c r="G189" s="278" t="s">
        <v>2401</v>
      </c>
      <c r="H189" s="292"/>
      <c r="I189" s="292"/>
    </row>
    <row r="190" spans="1:9" s="88" customFormat="1" ht="15.75" thickBot="1" x14ac:dyDescent="0.3">
      <c r="A190" s="119"/>
      <c r="B190" s="127"/>
      <c r="C190" s="126"/>
      <c r="D190" s="127"/>
      <c r="E190" s="115">
        <v>1</v>
      </c>
      <c r="F190" s="127"/>
      <c r="G190" s="128"/>
      <c r="H190" s="252"/>
      <c r="I190" s="252"/>
    </row>
    <row r="191" spans="1:9" ht="16.5" thickTop="1" x14ac:dyDescent="0.25">
      <c r="A191" s="102" t="str">
        <f>IF(TRIM(B191)&lt;&gt;"",COUNTA($B$2:B191)&amp;".","")</f>
        <v>63.</v>
      </c>
      <c r="B191" s="103" t="s">
        <v>101</v>
      </c>
      <c r="C191" s="114">
        <v>10165352762</v>
      </c>
      <c r="D191" s="103" t="s">
        <v>1</v>
      </c>
      <c r="E191" s="104">
        <v>1</v>
      </c>
      <c r="F191" s="103" t="s">
        <v>871</v>
      </c>
      <c r="G191" s="105" t="s">
        <v>1261</v>
      </c>
    </row>
    <row r="192" spans="1:9" ht="15.75" thickBot="1" x14ac:dyDescent="0.3">
      <c r="A192" s="82" t="str">
        <f>IF(TRIM(B192)&lt;&gt;"",COUNTA($B$2:B192)&amp;".","")</f>
        <v/>
      </c>
      <c r="B192" s="52"/>
      <c r="C192" s="47"/>
      <c r="D192" s="52" t="s">
        <v>55</v>
      </c>
      <c r="E192" s="53">
        <v>1</v>
      </c>
      <c r="F192" s="52"/>
      <c r="G192" s="83"/>
    </row>
    <row r="193" spans="1:7" ht="16.5" thickTop="1" x14ac:dyDescent="0.25">
      <c r="A193" s="100" t="str">
        <f>IF(TRIM(B193)&lt;&gt;"",COUNTA($B$2:B193)&amp;".","")</f>
        <v>64.</v>
      </c>
      <c r="B193" s="90" t="s">
        <v>102</v>
      </c>
      <c r="C193" s="89" t="s">
        <v>882</v>
      </c>
      <c r="D193" s="90" t="s">
        <v>1</v>
      </c>
      <c r="E193" s="91">
        <v>1</v>
      </c>
      <c r="F193" s="90" t="s">
        <v>871</v>
      </c>
      <c r="G193" s="92" t="s">
        <v>1262</v>
      </c>
    </row>
    <row r="194" spans="1:7" ht="15.75" thickBot="1" x14ac:dyDescent="0.3">
      <c r="A194" s="82" t="str">
        <f>IF(TRIM(B194)&lt;&gt;"",COUNTA($B$2:B194)&amp;".","")</f>
        <v/>
      </c>
      <c r="B194" s="52"/>
      <c r="C194" s="47"/>
      <c r="D194" s="52" t="s">
        <v>103</v>
      </c>
      <c r="E194" s="53">
        <v>1</v>
      </c>
      <c r="F194" s="52"/>
      <c r="G194" s="83"/>
    </row>
    <row r="195" spans="1:7" ht="16.5" thickTop="1" x14ac:dyDescent="0.25">
      <c r="A195" s="100" t="str">
        <f>IF(TRIM(B195)&lt;&gt;"",COUNTA($B$2:B195)&amp;".","")</f>
        <v>65.</v>
      </c>
      <c r="B195" s="90" t="s">
        <v>104</v>
      </c>
      <c r="C195" s="89">
        <v>53973515423</v>
      </c>
      <c r="D195" s="90" t="s">
        <v>1</v>
      </c>
      <c r="E195" s="91">
        <v>1</v>
      </c>
      <c r="F195" s="90" t="s">
        <v>871</v>
      </c>
      <c r="G195" s="92" t="s">
        <v>1263</v>
      </c>
    </row>
    <row r="196" spans="1:7" ht="15.75" thickBot="1" x14ac:dyDescent="0.3">
      <c r="A196" s="82" t="str">
        <f>IF(TRIM(B196)&lt;&gt;"",COUNTA($B$2:B196)&amp;".","")</f>
        <v/>
      </c>
      <c r="B196" s="52"/>
      <c r="C196" s="47"/>
      <c r="D196" s="52" t="s">
        <v>105</v>
      </c>
      <c r="E196" s="53">
        <v>1</v>
      </c>
      <c r="F196" s="52"/>
      <c r="G196" s="83"/>
    </row>
    <row r="197" spans="1:7" ht="16.5" thickTop="1" x14ac:dyDescent="0.25">
      <c r="A197" s="100" t="str">
        <f>IF(TRIM(B197)&lt;&gt;"",COUNTA($B$2:B197)&amp;".","")</f>
        <v>66.</v>
      </c>
      <c r="B197" s="90" t="s">
        <v>106</v>
      </c>
      <c r="C197" s="89">
        <v>76374489207</v>
      </c>
      <c r="D197" s="90" t="s">
        <v>1</v>
      </c>
      <c r="E197" s="91">
        <v>1</v>
      </c>
      <c r="F197" s="90" t="s">
        <v>871</v>
      </c>
      <c r="G197" s="92" t="s">
        <v>1264</v>
      </c>
    </row>
    <row r="198" spans="1:7" ht="15.75" thickBot="1" x14ac:dyDescent="0.3">
      <c r="A198" s="82" t="str">
        <f>IF(TRIM(B198)&lt;&gt;"",COUNTA($B$2:B198)&amp;".","")</f>
        <v/>
      </c>
      <c r="B198" s="84"/>
      <c r="C198" s="75"/>
      <c r="D198" s="84" t="s">
        <v>1191</v>
      </c>
      <c r="E198" s="85">
        <v>1</v>
      </c>
      <c r="F198" s="84"/>
      <c r="G198" s="86"/>
    </row>
    <row r="199" spans="1:7" ht="16.5" thickTop="1" x14ac:dyDescent="0.25">
      <c r="A199" s="100" t="str">
        <f>IF(TRIM(B199)&lt;&gt;"",COUNTA($B$2:B199)&amp;".","")</f>
        <v>67.</v>
      </c>
      <c r="B199" s="90" t="s">
        <v>107</v>
      </c>
      <c r="C199" s="89">
        <v>13973013461</v>
      </c>
      <c r="D199" s="90" t="s">
        <v>1</v>
      </c>
      <c r="E199" s="91">
        <v>1</v>
      </c>
      <c r="F199" s="90" t="s">
        <v>871</v>
      </c>
      <c r="G199" s="92" t="s">
        <v>1265</v>
      </c>
    </row>
    <row r="200" spans="1:7" ht="15.75" thickBot="1" x14ac:dyDescent="0.3">
      <c r="A200" s="82" t="str">
        <f>IF(TRIM(B200)&lt;&gt;"",COUNTA($B$2:B200)&amp;".","")</f>
        <v/>
      </c>
      <c r="B200" s="52"/>
      <c r="C200" s="47"/>
      <c r="D200" s="52" t="s">
        <v>108</v>
      </c>
      <c r="E200" s="53">
        <v>1</v>
      </c>
      <c r="F200" s="52"/>
      <c r="G200" s="83"/>
    </row>
    <row r="201" spans="1:7" ht="16.5" thickTop="1" x14ac:dyDescent="0.25">
      <c r="A201" s="100" t="str">
        <f>IF(TRIM(B201)&lt;&gt;"",COUNTA($B$2:B201)&amp;".","")</f>
        <v>68.</v>
      </c>
      <c r="B201" s="90" t="s">
        <v>109</v>
      </c>
      <c r="C201" s="89">
        <v>85409306989</v>
      </c>
      <c r="D201" s="90" t="s">
        <v>1</v>
      </c>
      <c r="E201" s="91">
        <v>1</v>
      </c>
      <c r="F201" s="90" t="s">
        <v>871</v>
      </c>
      <c r="G201" s="92" t="s">
        <v>1266</v>
      </c>
    </row>
    <row r="202" spans="1:7" ht="15.75" thickBot="1" x14ac:dyDescent="0.3">
      <c r="A202" s="82" t="str">
        <f>IF(TRIM(B202)&lt;&gt;"",COUNTA($B$2:B202)&amp;".","")</f>
        <v/>
      </c>
      <c r="B202" s="52"/>
      <c r="C202" s="47"/>
      <c r="D202" s="52" t="s">
        <v>110</v>
      </c>
      <c r="E202" s="53">
        <v>1</v>
      </c>
      <c r="F202" s="52"/>
      <c r="G202" s="83"/>
    </row>
    <row r="203" spans="1:7" ht="16.5" thickTop="1" x14ac:dyDescent="0.25">
      <c r="A203" s="100" t="str">
        <f>IF(TRIM(B203)&lt;&gt;"",COUNTA($B$2:B203)&amp;".","")</f>
        <v>69.</v>
      </c>
      <c r="B203" s="90" t="s">
        <v>1550</v>
      </c>
      <c r="C203" s="94">
        <v>84923155727</v>
      </c>
      <c r="D203" s="90"/>
      <c r="E203" s="91">
        <v>1</v>
      </c>
      <c r="F203" s="90" t="s">
        <v>871</v>
      </c>
      <c r="G203" s="89" t="s">
        <v>1399</v>
      </c>
    </row>
    <row r="204" spans="1:7" x14ac:dyDescent="0.25">
      <c r="A204" s="76" t="str">
        <f>IF(TRIM(B204)&lt;&gt;"",COUNTA($B$2:B204)&amp;".","")</f>
        <v/>
      </c>
      <c r="B204" s="74"/>
      <c r="C204" s="77"/>
      <c r="D204" s="79" t="s">
        <v>121</v>
      </c>
      <c r="E204" s="50">
        <v>0.59489999999999998</v>
      </c>
      <c r="F204" s="74"/>
      <c r="G204" s="78"/>
    </row>
    <row r="205" spans="1:7" x14ac:dyDescent="0.25">
      <c r="A205" s="76" t="str">
        <f>IF(TRIM(B205)&lt;&gt;"",COUNTA($B$2:B205)&amp;".","")</f>
        <v/>
      </c>
      <c r="B205" s="74"/>
      <c r="C205" s="77"/>
      <c r="D205" s="79" t="s">
        <v>405</v>
      </c>
      <c r="E205" s="50">
        <v>6.5100000000000005E-2</v>
      </c>
      <c r="F205" s="74"/>
      <c r="G205" s="78"/>
    </row>
    <row r="206" spans="1:7" x14ac:dyDescent="0.25">
      <c r="A206" s="76" t="str">
        <f>IF(TRIM(B206)&lt;&gt;"",COUNTA($B$2:B206)&amp;".","")</f>
        <v/>
      </c>
      <c r="B206" s="74"/>
      <c r="C206" s="77"/>
      <c r="D206" s="79" t="s">
        <v>507</v>
      </c>
      <c r="E206" s="50">
        <v>4.5199999999999997E-2</v>
      </c>
      <c r="F206" s="74"/>
      <c r="G206" s="78"/>
    </row>
    <row r="207" spans="1:7" x14ac:dyDescent="0.25">
      <c r="A207" s="76" t="str">
        <f>IF(TRIM(B207)&lt;&gt;"",COUNTA($B$2:B207)&amp;".","")</f>
        <v/>
      </c>
      <c r="B207" s="74"/>
      <c r="C207" s="77"/>
      <c r="D207" s="79" t="s">
        <v>508</v>
      </c>
      <c r="E207" s="50">
        <v>3.3500000000000002E-2</v>
      </c>
      <c r="F207" s="74"/>
      <c r="G207" s="78"/>
    </row>
    <row r="208" spans="1:7" x14ac:dyDescent="0.25">
      <c r="A208" s="76" t="str">
        <f>IF(TRIM(B208)&lt;&gt;"",COUNTA($B$2:B208)&amp;".","")</f>
        <v/>
      </c>
      <c r="B208" s="74"/>
      <c r="C208" s="77"/>
      <c r="D208" s="79" t="s">
        <v>509</v>
      </c>
      <c r="E208" s="50">
        <v>3.3300000000000003E-2</v>
      </c>
      <c r="F208" s="74"/>
      <c r="G208" s="78"/>
    </row>
    <row r="209" spans="1:9" s="46" customFormat="1" x14ac:dyDescent="0.25">
      <c r="A209" s="76" t="str">
        <f>IF(TRIM(B209)&lt;&gt;"",COUNTA($B$2:B209)&amp;".","")</f>
        <v/>
      </c>
      <c r="B209" s="74"/>
      <c r="C209" s="77"/>
      <c r="D209" s="79" t="s">
        <v>510</v>
      </c>
      <c r="E209" s="50">
        <v>3.1399999999999997E-2</v>
      </c>
      <c r="F209" s="74"/>
      <c r="G209" s="78"/>
      <c r="H209" s="265"/>
      <c r="I209" s="265"/>
    </row>
    <row r="210" spans="1:9" x14ac:dyDescent="0.25">
      <c r="A210" s="76" t="str">
        <f>IF(TRIM(B210)&lt;&gt;"",COUNTA($B$2:B210)&amp;".","")</f>
        <v/>
      </c>
      <c r="B210" s="74"/>
      <c r="C210" s="77"/>
      <c r="D210" s="79" t="s">
        <v>511</v>
      </c>
      <c r="E210" s="50">
        <v>2.87E-2</v>
      </c>
      <c r="F210" s="74"/>
      <c r="G210" s="78"/>
    </row>
    <row r="211" spans="1:9" x14ac:dyDescent="0.25">
      <c r="A211" s="76" t="str">
        <f>IF(TRIM(B211)&lt;&gt;"",COUNTA($B$2:B211)&amp;".","")</f>
        <v/>
      </c>
      <c r="B211" s="74"/>
      <c r="C211" s="77"/>
      <c r="D211" s="79" t="s">
        <v>512</v>
      </c>
      <c r="E211" s="50">
        <v>2.75E-2</v>
      </c>
      <c r="F211" s="74"/>
      <c r="G211" s="78"/>
    </row>
    <row r="212" spans="1:9" x14ac:dyDescent="0.25">
      <c r="A212" s="76" t="str">
        <f>IF(TRIM(B212)&lt;&gt;"",COUNTA($B$2:B212)&amp;".","")</f>
        <v/>
      </c>
      <c r="B212" s="74"/>
      <c r="C212" s="77"/>
      <c r="D212" s="79" t="s">
        <v>513</v>
      </c>
      <c r="E212" s="50">
        <v>2.7199999999999998E-2</v>
      </c>
      <c r="F212" s="74"/>
      <c r="G212" s="78"/>
    </row>
    <row r="213" spans="1:9" x14ac:dyDescent="0.25">
      <c r="A213" s="76" t="str">
        <f>IF(TRIM(B213)&lt;&gt;"",COUNTA($B$2:B213)&amp;".","")</f>
        <v/>
      </c>
      <c r="B213" s="74"/>
      <c r="C213" s="77"/>
      <c r="D213" s="79" t="s">
        <v>514</v>
      </c>
      <c r="E213" s="50">
        <v>2.24E-2</v>
      </c>
      <c r="F213" s="74"/>
      <c r="G213" s="78"/>
    </row>
    <row r="214" spans="1:9" x14ac:dyDescent="0.25">
      <c r="A214" s="76" t="str">
        <f>IF(TRIM(B214)&lt;&gt;"",COUNTA($B$2:B214)&amp;".","")</f>
        <v/>
      </c>
      <c r="B214" s="74"/>
      <c r="C214" s="77"/>
      <c r="D214" s="79" t="s">
        <v>423</v>
      </c>
      <c r="E214" s="50">
        <v>2.12E-2</v>
      </c>
      <c r="F214" s="74"/>
      <c r="G214" s="78"/>
    </row>
    <row r="215" spans="1:9" x14ac:dyDescent="0.25">
      <c r="A215" s="76" t="str">
        <f>IF(TRIM(B215)&lt;&gt;"",COUNTA($B$2:B215)&amp;".","")</f>
        <v/>
      </c>
      <c r="B215" s="74"/>
      <c r="C215" s="77"/>
      <c r="D215" s="79" t="s">
        <v>3</v>
      </c>
      <c r="E215" s="50">
        <v>2.1000000000000001E-2</v>
      </c>
      <c r="F215" s="74"/>
      <c r="G215" s="78"/>
    </row>
    <row r="216" spans="1:9" x14ac:dyDescent="0.25">
      <c r="A216" s="76" t="str">
        <f>IF(TRIM(B216)&lt;&gt;"",COUNTA($B$2:B216)&amp;".","")</f>
        <v/>
      </c>
      <c r="B216" s="74"/>
      <c r="C216" s="77"/>
      <c r="D216" s="79" t="s">
        <v>515</v>
      </c>
      <c r="E216" s="50">
        <v>1.6899999999999998E-2</v>
      </c>
      <c r="F216" s="74"/>
      <c r="G216" s="78"/>
    </row>
    <row r="217" spans="1:9" x14ac:dyDescent="0.25">
      <c r="A217" s="76" t="str">
        <f>IF(TRIM(B217)&lt;&gt;"",COUNTA($B$2:B217)&amp;".","")</f>
        <v/>
      </c>
      <c r="B217" s="74"/>
      <c r="C217" s="77"/>
      <c r="D217" s="79" t="s">
        <v>26</v>
      </c>
      <c r="E217" s="50">
        <v>1.52E-2</v>
      </c>
      <c r="F217" s="74"/>
      <c r="G217" s="78"/>
    </row>
    <row r="218" spans="1:9" x14ac:dyDescent="0.25">
      <c r="A218" s="76" t="str">
        <f>IF(TRIM(B218)&lt;&gt;"",COUNTA($B$2:B218)&amp;".","")</f>
        <v/>
      </c>
      <c r="B218" s="74"/>
      <c r="C218" s="77"/>
      <c r="D218" s="79" t="s">
        <v>1208</v>
      </c>
      <c r="E218" s="50">
        <v>1.03E-2</v>
      </c>
      <c r="F218" s="74"/>
      <c r="G218" s="78"/>
    </row>
    <row r="219" spans="1:9" ht="15.75" thickBot="1" x14ac:dyDescent="0.3">
      <c r="A219" s="82" t="str">
        <f>IF(TRIM(B219)&lt;&gt;"",COUNTA($B$2:B219)&amp;".","")</f>
        <v/>
      </c>
      <c r="B219" s="52"/>
      <c r="C219" s="47"/>
      <c r="D219" s="48" t="s">
        <v>93</v>
      </c>
      <c r="E219" s="53">
        <v>6.1999999999999998E-3</v>
      </c>
      <c r="F219" s="52"/>
      <c r="G219" s="83"/>
    </row>
    <row r="220" spans="1:9" ht="16.5" thickTop="1" x14ac:dyDescent="0.25">
      <c r="A220" s="100" t="str">
        <f>IF(TRIM(B220)&lt;&gt;"",COUNTA($B$2:B220)&amp;".","")</f>
        <v>70.</v>
      </c>
      <c r="B220" s="90" t="s">
        <v>111</v>
      </c>
      <c r="C220" s="89">
        <v>51300447787</v>
      </c>
      <c r="D220" s="90" t="s">
        <v>1</v>
      </c>
      <c r="E220" s="91">
        <v>1</v>
      </c>
      <c r="F220" s="90" t="s">
        <v>871</v>
      </c>
      <c r="G220" s="92" t="s">
        <v>1267</v>
      </c>
    </row>
    <row r="221" spans="1:9" x14ac:dyDescent="0.25">
      <c r="A221" s="76" t="str">
        <f>IF(TRIM(B221)&lt;&gt;"",COUNTA($B$2:B221)&amp;".","")</f>
        <v/>
      </c>
      <c r="B221" s="74"/>
      <c r="C221" s="77"/>
      <c r="D221" s="74" t="s">
        <v>112</v>
      </c>
      <c r="E221" s="50">
        <v>0.84</v>
      </c>
      <c r="F221" s="74"/>
      <c r="G221" s="78"/>
    </row>
    <row r="222" spans="1:9" x14ac:dyDescent="0.25">
      <c r="A222" s="76" t="str">
        <f>IF(TRIM(B222)&lt;&gt;"",COUNTA($B$2:B222)&amp;".","")</f>
        <v/>
      </c>
      <c r="B222" s="74"/>
      <c r="C222" s="77"/>
      <c r="D222" s="74" t="s">
        <v>113</v>
      </c>
      <c r="E222" s="50">
        <v>0.08</v>
      </c>
      <c r="F222" s="74"/>
      <c r="G222" s="78"/>
    </row>
    <row r="223" spans="1:9" x14ac:dyDescent="0.25">
      <c r="A223" s="76" t="str">
        <f>IF(TRIM(B223)&lt;&gt;"",COUNTA($B$2:B223)&amp;".","")</f>
        <v/>
      </c>
      <c r="B223" s="74"/>
      <c r="C223" s="77"/>
      <c r="D223" s="74" t="s">
        <v>114</v>
      </c>
      <c r="E223" s="50">
        <v>3.5000000000000003E-2</v>
      </c>
      <c r="F223" s="74"/>
      <c r="G223" s="78"/>
    </row>
    <row r="224" spans="1:9" x14ac:dyDescent="0.25">
      <c r="A224" s="76" t="str">
        <f>IF(TRIM(B224)&lt;&gt;"",COUNTA($B$2:B224)&amp;".","")</f>
        <v/>
      </c>
      <c r="B224" s="74"/>
      <c r="C224" s="77"/>
      <c r="D224" s="74" t="s">
        <v>115</v>
      </c>
      <c r="E224" s="50">
        <v>2.5000000000000001E-2</v>
      </c>
      <c r="F224" s="74"/>
      <c r="G224" s="78"/>
    </row>
    <row r="225" spans="1:9" ht="15.75" thickBot="1" x14ac:dyDescent="0.3">
      <c r="A225" s="119" t="str">
        <f>IF(TRIM(B225)&lt;&gt;"",COUNTA($B$2:B225)&amp;".","")</f>
        <v/>
      </c>
      <c r="B225" s="127"/>
      <c r="C225" s="126"/>
      <c r="D225" s="127" t="s">
        <v>116</v>
      </c>
      <c r="E225" s="115">
        <v>0.02</v>
      </c>
      <c r="F225" s="127"/>
      <c r="G225" s="128"/>
    </row>
    <row r="226" spans="1:9" s="88" customFormat="1" ht="16.5" thickTop="1" x14ac:dyDescent="0.25">
      <c r="A226" s="100" t="s">
        <v>2429</v>
      </c>
      <c r="B226" s="90" t="s">
        <v>2433</v>
      </c>
      <c r="C226" s="89">
        <v>86620150004</v>
      </c>
      <c r="D226" s="235"/>
      <c r="E226" s="91">
        <v>1</v>
      </c>
      <c r="F226" s="90" t="s">
        <v>871</v>
      </c>
      <c r="G226" s="92" t="s">
        <v>2434</v>
      </c>
      <c r="H226" s="252"/>
      <c r="I226" s="252"/>
    </row>
    <row r="227" spans="1:9" s="88" customFormat="1" ht="15.75" thickBot="1" x14ac:dyDescent="0.3">
      <c r="A227" s="119"/>
      <c r="B227" s="127"/>
      <c r="C227" s="126"/>
      <c r="D227" s="132" t="s">
        <v>2440</v>
      </c>
      <c r="E227" s="115">
        <v>1</v>
      </c>
      <c r="F227" s="127"/>
      <c r="G227" s="128"/>
      <c r="H227" s="252"/>
      <c r="I227" s="252"/>
    </row>
    <row r="228" spans="1:9" s="88" customFormat="1" ht="16.5" thickTop="1" x14ac:dyDescent="0.25">
      <c r="A228" s="280" t="s">
        <v>2430</v>
      </c>
      <c r="B228" s="275" t="s">
        <v>2431</v>
      </c>
      <c r="C228" s="114">
        <v>4656645024</v>
      </c>
      <c r="D228" s="235"/>
      <c r="E228" s="104">
        <v>1</v>
      </c>
      <c r="F228" s="275" t="s">
        <v>873</v>
      </c>
      <c r="G228" s="105" t="s">
        <v>2432</v>
      </c>
      <c r="H228" s="252"/>
      <c r="I228" s="252"/>
    </row>
    <row r="229" spans="1:9" s="88" customFormat="1" ht="15.75" thickBot="1" x14ac:dyDescent="0.3">
      <c r="A229" s="119"/>
      <c r="B229" s="127"/>
      <c r="C229" s="126"/>
      <c r="D229" s="132" t="s">
        <v>2440</v>
      </c>
      <c r="E229" s="115">
        <v>1</v>
      </c>
      <c r="F229" s="127"/>
      <c r="G229" s="128"/>
      <c r="H229" s="252"/>
      <c r="I229" s="252"/>
    </row>
    <row r="230" spans="1:9" s="88" customFormat="1" ht="16.5" thickTop="1" x14ac:dyDescent="0.25">
      <c r="A230" s="100" t="s">
        <v>2435</v>
      </c>
      <c r="B230" s="275" t="s">
        <v>2371</v>
      </c>
      <c r="C230" s="276">
        <v>842862265</v>
      </c>
      <c r="D230" s="275"/>
      <c r="E230" s="277">
        <v>1</v>
      </c>
      <c r="F230" s="275" t="s">
        <v>873</v>
      </c>
      <c r="G230" s="278" t="s">
        <v>2372</v>
      </c>
      <c r="H230" s="252"/>
      <c r="I230" s="252"/>
    </row>
    <row r="231" spans="1:9" s="88" customFormat="1" ht="15.75" thickBot="1" x14ac:dyDescent="0.3">
      <c r="A231" s="119"/>
      <c r="B231" s="127"/>
      <c r="C231" s="126"/>
      <c r="D231" s="132" t="s">
        <v>438</v>
      </c>
      <c r="E231" s="115">
        <v>1</v>
      </c>
      <c r="F231" s="127"/>
      <c r="G231" s="128"/>
      <c r="H231" s="252"/>
      <c r="I231" s="252"/>
    </row>
    <row r="232" spans="1:9" s="88" customFormat="1" ht="16.5" thickTop="1" x14ac:dyDescent="0.25">
      <c r="A232" s="100" t="s">
        <v>2813</v>
      </c>
      <c r="B232" s="275" t="s">
        <v>2814</v>
      </c>
      <c r="C232" s="276">
        <v>1703091890</v>
      </c>
      <c r="D232" s="238"/>
      <c r="E232" s="277">
        <v>1</v>
      </c>
      <c r="F232" s="275" t="s">
        <v>873</v>
      </c>
      <c r="G232" s="105" t="s">
        <v>2816</v>
      </c>
      <c r="H232" s="252"/>
      <c r="I232" s="252"/>
    </row>
    <row r="233" spans="1:9" s="88" customFormat="1" ht="15.75" thickBot="1" x14ac:dyDescent="0.3">
      <c r="A233" s="303"/>
      <c r="B233" s="189"/>
      <c r="C233" s="300"/>
      <c r="D233" s="301" t="s">
        <v>2815</v>
      </c>
      <c r="E233" s="182">
        <v>1</v>
      </c>
      <c r="F233" s="189"/>
      <c r="G233" s="302"/>
      <c r="H233" s="252"/>
      <c r="I233" s="252"/>
    </row>
    <row r="234" spans="1:9" ht="32.25" thickTop="1" x14ac:dyDescent="0.25">
      <c r="A234" s="102" t="str">
        <f>IF(TRIM(B234)&lt;&gt;"",COUNTA($B$2:B234)&amp;".","")</f>
        <v>75.</v>
      </c>
      <c r="B234" s="103" t="s">
        <v>2155</v>
      </c>
      <c r="C234" s="114">
        <v>97703236288</v>
      </c>
      <c r="D234" s="103" t="s">
        <v>1</v>
      </c>
      <c r="E234" s="104">
        <v>1</v>
      </c>
      <c r="F234" s="103" t="s">
        <v>871</v>
      </c>
      <c r="G234" s="105" t="s">
        <v>1268</v>
      </c>
    </row>
    <row r="235" spans="1:9" ht="15.75" thickBot="1" x14ac:dyDescent="0.3">
      <c r="A235" s="82" t="str">
        <f>IF(TRIM(B235)&lt;&gt;"",COUNTA($B$2:B235)&amp;".","")</f>
        <v/>
      </c>
      <c r="B235" s="52"/>
      <c r="C235" s="47"/>
      <c r="D235" s="52" t="s">
        <v>117</v>
      </c>
      <c r="E235" s="53">
        <v>1</v>
      </c>
      <c r="F235" s="52"/>
      <c r="G235" s="83"/>
    </row>
    <row r="236" spans="1:9" ht="16.5" thickTop="1" x14ac:dyDescent="0.25">
      <c r="A236" s="100" t="str">
        <f>IF(TRIM(B236)&lt;&gt;"",COUNTA($B$2:B236)&amp;".","")</f>
        <v>76.</v>
      </c>
      <c r="B236" s="90" t="s">
        <v>2353</v>
      </c>
      <c r="C236" s="89">
        <v>9746817380</v>
      </c>
      <c r="D236" s="90" t="s">
        <v>1</v>
      </c>
      <c r="E236" s="91">
        <v>1</v>
      </c>
      <c r="F236" s="90" t="s">
        <v>871</v>
      </c>
      <c r="G236" s="92" t="s">
        <v>1288</v>
      </c>
    </row>
    <row r="237" spans="1:9" x14ac:dyDescent="0.25">
      <c r="A237" s="76" t="str">
        <f>IF(TRIM(B237)&lt;&gt;"",COUNTA($B$2:B237)&amp;".","")</f>
        <v/>
      </c>
      <c r="B237" s="74"/>
      <c r="C237" s="77"/>
      <c r="D237" s="74" t="s">
        <v>118</v>
      </c>
      <c r="E237" s="50">
        <v>0.92700000000000005</v>
      </c>
      <c r="F237" s="74"/>
      <c r="G237" s="78"/>
    </row>
    <row r="238" spans="1:9" x14ac:dyDescent="0.25">
      <c r="A238" s="76" t="str">
        <f>IF(TRIM(B238)&lt;&gt;"",COUNTA($B$2:B238)&amp;".","")</f>
        <v/>
      </c>
      <c r="B238" s="74"/>
      <c r="C238" s="77"/>
      <c r="D238" s="74" t="s">
        <v>119</v>
      </c>
      <c r="E238" s="50">
        <v>3.73E-2</v>
      </c>
      <c r="F238" s="74"/>
      <c r="G238" s="78"/>
    </row>
    <row r="239" spans="1:9" ht="15.75" thickBot="1" x14ac:dyDescent="0.3">
      <c r="A239" s="82" t="str">
        <f>IF(TRIM(B239)&lt;&gt;"",COUNTA($B$2:B239)&amp;".","")</f>
        <v/>
      </c>
      <c r="B239" s="52"/>
      <c r="C239" s="47"/>
      <c r="D239" s="52" t="s">
        <v>120</v>
      </c>
      <c r="E239" s="53">
        <v>3.5700000000000003E-2</v>
      </c>
      <c r="F239" s="52"/>
      <c r="G239" s="83"/>
    </row>
    <row r="240" spans="1:9" ht="16.5" thickTop="1" x14ac:dyDescent="0.25">
      <c r="A240" s="100" t="str">
        <f>IF(TRIM(B240)&lt;&gt;"",COUNTA($B$2:B240)&amp;".","")</f>
        <v>77.</v>
      </c>
      <c r="B240" s="90" t="s">
        <v>2156</v>
      </c>
      <c r="C240" s="94">
        <v>89532819870</v>
      </c>
      <c r="D240" s="90" t="s">
        <v>1</v>
      </c>
      <c r="E240" s="91">
        <v>1</v>
      </c>
      <c r="F240" s="90" t="s">
        <v>871</v>
      </c>
      <c r="G240" s="92" t="s">
        <v>1269</v>
      </c>
    </row>
    <row r="241" spans="1:9" ht="15.75" thickBot="1" x14ac:dyDescent="0.3">
      <c r="A241" s="82" t="str">
        <f>IF(TRIM(B241)&lt;&gt;"",COUNTA($B$2:B241)&amp;".","")</f>
        <v/>
      </c>
      <c r="B241" s="52"/>
      <c r="C241" s="47"/>
      <c r="D241" s="52" t="s">
        <v>121</v>
      </c>
      <c r="E241" s="53">
        <v>1</v>
      </c>
      <c r="F241" s="52"/>
      <c r="G241" s="83"/>
    </row>
    <row r="242" spans="1:9" ht="16.5" thickTop="1" x14ac:dyDescent="0.25">
      <c r="A242" s="100" t="str">
        <f>IF(TRIM(B242)&lt;&gt;"",COUNTA($B$2:B242)&amp;".","")</f>
        <v>78.</v>
      </c>
      <c r="B242" s="90" t="s">
        <v>1162</v>
      </c>
      <c r="C242" s="89">
        <v>11471103604</v>
      </c>
      <c r="D242" s="90"/>
      <c r="E242" s="91">
        <v>1</v>
      </c>
      <c r="F242" s="90" t="s">
        <v>873</v>
      </c>
      <c r="G242" s="92" t="s">
        <v>1405</v>
      </c>
    </row>
    <row r="243" spans="1:9" ht="15.75" thickBot="1" x14ac:dyDescent="0.3">
      <c r="A243" s="82" t="str">
        <f>IF(TRIM(B243)&lt;&gt;"",COUNTA($B$2:B243)&amp;".","")</f>
        <v/>
      </c>
      <c r="B243" s="52"/>
      <c r="C243" s="47"/>
      <c r="D243" s="48" t="s">
        <v>112</v>
      </c>
      <c r="E243" s="53">
        <v>1</v>
      </c>
      <c r="F243" s="52"/>
      <c r="G243" s="83"/>
    </row>
    <row r="244" spans="1:9" ht="16.5" thickTop="1" x14ac:dyDescent="0.25">
      <c r="A244" s="100" t="str">
        <f>IF(TRIM(B244)&lt;&gt;"",COUNTA($B$2:B244)&amp;".","")</f>
        <v>79.</v>
      </c>
      <c r="B244" s="90" t="s">
        <v>1403</v>
      </c>
      <c r="C244" s="89">
        <v>30468132163</v>
      </c>
      <c r="D244" s="90" t="s">
        <v>1</v>
      </c>
      <c r="E244" s="91">
        <v>1</v>
      </c>
      <c r="F244" s="90" t="s">
        <v>873</v>
      </c>
      <c r="G244" s="92" t="s">
        <v>1404</v>
      </c>
    </row>
    <row r="245" spans="1:9" ht="15.75" thickBot="1" x14ac:dyDescent="0.3">
      <c r="A245" s="82" t="str">
        <f>IF(TRIM(B245)&lt;&gt;"",COUNTA($B$2:B245)&amp;".","")</f>
        <v/>
      </c>
      <c r="B245" s="52"/>
      <c r="C245" s="47"/>
      <c r="D245" s="48" t="s">
        <v>696</v>
      </c>
      <c r="E245" s="53">
        <v>1</v>
      </c>
      <c r="F245" s="52"/>
      <c r="G245" s="83"/>
    </row>
    <row r="246" spans="1:9" ht="16.5" thickTop="1" x14ac:dyDescent="0.25">
      <c r="A246" s="100" t="str">
        <f>IF(TRIM(B246)&lt;&gt;"",COUNTA($B$2:B246)&amp;".","")</f>
        <v>80.</v>
      </c>
      <c r="B246" s="90" t="s">
        <v>1400</v>
      </c>
      <c r="C246" s="94">
        <v>17463546225</v>
      </c>
      <c r="D246" s="90" t="s">
        <v>1</v>
      </c>
      <c r="E246" s="91">
        <v>1</v>
      </c>
      <c r="F246" s="90" t="s">
        <v>871</v>
      </c>
      <c r="G246" s="92" t="s">
        <v>1401</v>
      </c>
    </row>
    <row r="247" spans="1:9" ht="15.75" thickBot="1" x14ac:dyDescent="0.3">
      <c r="A247" s="82" t="str">
        <f>IF(TRIM(B247)&lt;&gt;"",COUNTA($B$2:B247)&amp;".","")</f>
        <v/>
      </c>
      <c r="B247" s="52"/>
      <c r="C247" s="47"/>
      <c r="D247" s="52" t="s">
        <v>54</v>
      </c>
      <c r="E247" s="53">
        <v>1</v>
      </c>
      <c r="F247" s="52"/>
      <c r="G247" s="83"/>
    </row>
    <row r="248" spans="1:9" ht="16.5" thickTop="1" x14ac:dyDescent="0.25">
      <c r="A248" s="100" t="str">
        <f>IF(TRIM(B248)&lt;&gt;"",COUNTA($B$2:B248)&amp;".","")</f>
        <v>81.</v>
      </c>
      <c r="B248" s="90" t="s">
        <v>1402</v>
      </c>
      <c r="C248" s="89">
        <v>72684603558</v>
      </c>
      <c r="D248" s="90" t="s">
        <v>1</v>
      </c>
      <c r="E248" s="91">
        <v>1</v>
      </c>
      <c r="F248" s="90" t="s">
        <v>871</v>
      </c>
      <c r="G248" s="92" t="s">
        <v>1270</v>
      </c>
    </row>
    <row r="249" spans="1:9" ht="15.75" thickBot="1" x14ac:dyDescent="0.3">
      <c r="A249" s="82" t="str">
        <f>IF(TRIM(B249)&lt;&gt;"",COUNTA($B$2:B249)&amp;".","")</f>
        <v/>
      </c>
      <c r="B249" s="52"/>
      <c r="C249" s="47"/>
      <c r="D249" s="52" t="s">
        <v>122</v>
      </c>
      <c r="E249" s="53">
        <v>1</v>
      </c>
      <c r="F249" s="52"/>
      <c r="G249" s="83"/>
    </row>
    <row r="250" spans="1:9" ht="16.5" thickTop="1" x14ac:dyDescent="0.25">
      <c r="A250" s="100" t="str">
        <f>IF(TRIM(B250)&lt;&gt;"",COUNTA($B$2:B250)&amp;".","")</f>
        <v>82.</v>
      </c>
      <c r="B250" s="90" t="s">
        <v>123</v>
      </c>
      <c r="C250" s="89">
        <v>54395174446</v>
      </c>
      <c r="D250" s="90" t="s">
        <v>1</v>
      </c>
      <c r="E250" s="91">
        <v>1</v>
      </c>
      <c r="F250" s="90" t="s">
        <v>871</v>
      </c>
      <c r="G250" s="92" t="s">
        <v>1271</v>
      </c>
    </row>
    <row r="251" spans="1:9" ht="15.75" thickBot="1" x14ac:dyDescent="0.3">
      <c r="A251" s="119" t="str">
        <f>IF(TRIM(B251)&lt;&gt;"",COUNTA($B$2:B251)&amp;".","")</f>
        <v/>
      </c>
      <c r="B251" s="127"/>
      <c r="C251" s="126"/>
      <c r="D251" s="127" t="s">
        <v>124</v>
      </c>
      <c r="E251" s="115">
        <v>1</v>
      </c>
      <c r="F251" s="127"/>
      <c r="G251" s="128"/>
    </row>
    <row r="252" spans="1:9" s="88" customFormat="1" ht="16.5" thickTop="1" x14ac:dyDescent="0.25">
      <c r="A252" s="102" t="str">
        <f>IF(TRIM(B252)&lt;&gt;"",COUNTA($B$2:B252)&amp;".","")</f>
        <v>83.</v>
      </c>
      <c r="B252" s="103" t="s">
        <v>2273</v>
      </c>
      <c r="C252" s="114">
        <v>76436491875</v>
      </c>
      <c r="D252" s="103" t="s">
        <v>1</v>
      </c>
      <c r="E252" s="104">
        <v>1</v>
      </c>
      <c r="F252" s="103" t="s">
        <v>871</v>
      </c>
      <c r="G252" s="105" t="s">
        <v>2274</v>
      </c>
      <c r="H252" s="252"/>
      <c r="I252" s="252"/>
    </row>
    <row r="253" spans="1:9" s="88" customFormat="1" ht="15.75" x14ac:dyDescent="0.25">
      <c r="A253" s="76" t="str">
        <f>IF(TRIM(B253)&lt;&gt;"",COUNTA($B$2:B253)&amp;".","")</f>
        <v/>
      </c>
      <c r="B253" s="74"/>
      <c r="C253" s="77"/>
      <c r="D253" s="88" t="s">
        <v>2279</v>
      </c>
      <c r="E253" s="268">
        <v>0.36619000000000002</v>
      </c>
      <c r="F253" s="74"/>
      <c r="G253" s="78"/>
      <c r="H253" s="252"/>
      <c r="I253" s="252"/>
    </row>
    <row r="254" spans="1:9" s="88" customFormat="1" x14ac:dyDescent="0.25">
      <c r="A254" s="76"/>
      <c r="B254" s="74"/>
      <c r="C254" s="77"/>
      <c r="D254" s="74" t="s">
        <v>2272</v>
      </c>
      <c r="E254" s="50">
        <v>7.0419999999999996E-2</v>
      </c>
      <c r="F254" s="74"/>
      <c r="G254" s="78"/>
      <c r="H254" s="252"/>
      <c r="I254" s="252"/>
    </row>
    <row r="255" spans="1:9" s="88" customFormat="1" x14ac:dyDescent="0.25">
      <c r="A255" s="76"/>
      <c r="B255" s="74"/>
      <c r="C255" s="77"/>
      <c r="D255" s="74" t="s">
        <v>2270</v>
      </c>
      <c r="E255" s="50">
        <v>7.0419999999999996E-2</v>
      </c>
      <c r="F255" s="74"/>
      <c r="G255" s="78"/>
      <c r="H255" s="252"/>
      <c r="I255" s="252"/>
    </row>
    <row r="256" spans="1:9" s="88" customFormat="1" x14ac:dyDescent="0.25">
      <c r="A256" s="76"/>
      <c r="B256" s="74"/>
      <c r="C256" s="77"/>
      <c r="D256" s="74" t="s">
        <v>2271</v>
      </c>
      <c r="E256" s="50">
        <v>7.0419999999999996E-2</v>
      </c>
      <c r="F256" s="74"/>
      <c r="G256" s="78"/>
      <c r="H256" s="252"/>
      <c r="I256" s="252"/>
    </row>
    <row r="257" spans="1:9" s="88" customFormat="1" x14ac:dyDescent="0.25">
      <c r="A257" s="76"/>
      <c r="B257" s="74"/>
      <c r="C257" s="77"/>
      <c r="D257" s="74" t="s">
        <v>2269</v>
      </c>
      <c r="E257" s="50">
        <v>7.0419999999999996E-2</v>
      </c>
      <c r="F257" s="74"/>
      <c r="G257" s="78"/>
      <c r="H257" s="252"/>
      <c r="I257" s="252"/>
    </row>
    <row r="258" spans="1:9" s="88" customFormat="1" x14ac:dyDescent="0.25">
      <c r="A258" s="76"/>
      <c r="B258" s="74"/>
      <c r="C258" s="77"/>
      <c r="D258" s="74" t="s">
        <v>2275</v>
      </c>
      <c r="E258" s="50">
        <v>7.0419999999999996E-2</v>
      </c>
      <c r="F258" s="74"/>
      <c r="G258" s="78"/>
      <c r="H258" s="252"/>
      <c r="I258" s="252"/>
    </row>
    <row r="259" spans="1:9" s="88" customFormat="1" x14ac:dyDescent="0.25">
      <c r="A259" s="76"/>
      <c r="B259" s="74"/>
      <c r="C259" s="77"/>
      <c r="D259" s="74" t="s">
        <v>2276</v>
      </c>
      <c r="E259" s="50">
        <v>7.0419999999999996E-2</v>
      </c>
      <c r="F259" s="74"/>
      <c r="G259" s="78"/>
      <c r="H259" s="252"/>
      <c r="I259" s="252"/>
    </row>
    <row r="260" spans="1:9" s="88" customFormat="1" x14ac:dyDescent="0.25">
      <c r="A260" s="76"/>
      <c r="B260" s="74"/>
      <c r="C260" s="77"/>
      <c r="D260" s="74" t="s">
        <v>2277</v>
      </c>
      <c r="E260" s="50">
        <v>7.0419999999999996E-2</v>
      </c>
      <c r="F260" s="74"/>
      <c r="G260" s="78"/>
      <c r="H260" s="252"/>
      <c r="I260" s="252"/>
    </row>
    <row r="261" spans="1:9" s="88" customFormat="1" x14ac:dyDescent="0.25">
      <c r="A261" s="76"/>
      <c r="B261" s="52"/>
      <c r="C261" s="47"/>
      <c r="D261" s="48" t="s">
        <v>2280</v>
      </c>
      <c r="E261" s="50">
        <v>7.0419999999999996E-2</v>
      </c>
      <c r="F261" s="52"/>
      <c r="G261" s="83"/>
      <c r="H261" s="252"/>
      <c r="I261" s="252"/>
    </row>
    <row r="262" spans="1:9" s="88" customFormat="1" ht="15.75" thickBot="1" x14ac:dyDescent="0.3">
      <c r="A262" s="76"/>
      <c r="B262" s="127"/>
      <c r="C262" s="126"/>
      <c r="D262" s="127" t="s">
        <v>2278</v>
      </c>
      <c r="E262" s="50">
        <v>7.0419999999999996E-2</v>
      </c>
      <c r="F262" s="127"/>
      <c r="G262" s="128"/>
      <c r="H262" s="252"/>
      <c r="I262" s="252"/>
    </row>
    <row r="263" spans="1:9" ht="16.5" thickTop="1" x14ac:dyDescent="0.25">
      <c r="A263" s="102" t="str">
        <f>IF(TRIM(B263)&lt;&gt;"",COUNTA($B$2:B263)&amp;".","")</f>
        <v>84.</v>
      </c>
      <c r="B263" s="103" t="s">
        <v>125</v>
      </c>
      <c r="C263" s="114" t="s">
        <v>883</v>
      </c>
      <c r="D263" s="103" t="s">
        <v>1</v>
      </c>
      <c r="E263" s="104">
        <v>1</v>
      </c>
      <c r="F263" s="103" t="s">
        <v>871</v>
      </c>
      <c r="G263" s="105" t="s">
        <v>1272</v>
      </c>
    </row>
    <row r="264" spans="1:9" x14ac:dyDescent="0.25">
      <c r="A264" s="82" t="str">
        <f>IF(TRIM(B264)&lt;&gt;"",COUNTA($B$2:B264)&amp;".","")</f>
        <v/>
      </c>
      <c r="B264" s="52"/>
      <c r="C264" s="47"/>
      <c r="D264" s="52" t="s">
        <v>126</v>
      </c>
      <c r="E264" s="53">
        <v>1</v>
      </c>
      <c r="F264" s="52"/>
      <c r="G264" s="83"/>
    </row>
    <row r="265" spans="1:9" s="88" customFormat="1" ht="15.75" thickBot="1" x14ac:dyDescent="0.3">
      <c r="A265" s="101"/>
      <c r="B265" s="144"/>
      <c r="C265" s="163"/>
      <c r="D265" s="144"/>
      <c r="E265" s="164"/>
      <c r="F265" s="144"/>
      <c r="G265" s="165"/>
      <c r="H265" s="252"/>
      <c r="I265" s="252"/>
    </row>
    <row r="266" spans="1:9" ht="16.5" thickTop="1" x14ac:dyDescent="0.25">
      <c r="A266" s="129" t="str">
        <f>IF(TRIM(B266)&lt;&gt;"",COUNTA($B$2:B266)&amp;".","")</f>
        <v>85.</v>
      </c>
      <c r="B266" s="90" t="s">
        <v>767</v>
      </c>
      <c r="C266" s="89">
        <v>34394768505</v>
      </c>
      <c r="D266" s="166"/>
      <c r="E266" s="113">
        <v>1</v>
      </c>
      <c r="F266" s="151" t="s">
        <v>871</v>
      </c>
      <c r="G266" s="167" t="s">
        <v>1536</v>
      </c>
    </row>
    <row r="267" spans="1:9" s="88" customFormat="1" ht="15.75" x14ac:dyDescent="0.25">
      <c r="A267" s="108"/>
      <c r="B267" s="149"/>
      <c r="C267" s="186"/>
      <c r="D267" s="220"/>
      <c r="E267" s="173"/>
      <c r="F267" s="149"/>
      <c r="G267" s="187"/>
      <c r="H267" s="252"/>
      <c r="I267" s="252"/>
    </row>
    <row r="268" spans="1:9" s="88" customFormat="1" ht="15.75" x14ac:dyDescent="0.25">
      <c r="A268" s="130"/>
      <c r="B268" s="226"/>
      <c r="C268" s="227"/>
      <c r="D268" s="228" t="s">
        <v>1180</v>
      </c>
      <c r="E268" s="53">
        <v>1</v>
      </c>
      <c r="F268" s="226"/>
      <c r="G268" s="229"/>
      <c r="H268" s="252"/>
      <c r="I268" s="252"/>
    </row>
    <row r="269" spans="1:9" s="233" customFormat="1" ht="16.5" thickBot="1" x14ac:dyDescent="0.3">
      <c r="A269" s="107"/>
      <c r="B269" s="111"/>
      <c r="C269" s="168"/>
      <c r="D269" s="110"/>
      <c r="E269" s="115"/>
      <c r="F269" s="111"/>
      <c r="G269" s="112"/>
      <c r="H269" s="252"/>
      <c r="I269" s="252"/>
    </row>
    <row r="270" spans="1:9" s="232" customFormat="1" ht="16.5" thickTop="1" x14ac:dyDescent="0.25">
      <c r="A270" s="102" t="s">
        <v>2546</v>
      </c>
      <c r="B270" s="103" t="s">
        <v>2205</v>
      </c>
      <c r="C270" s="114">
        <v>65873161238</v>
      </c>
      <c r="D270" s="230" t="s">
        <v>54</v>
      </c>
      <c r="E270" s="231">
        <v>1</v>
      </c>
      <c r="F270" s="103" t="s">
        <v>871</v>
      </c>
      <c r="G270" s="105" t="s">
        <v>1218</v>
      </c>
      <c r="H270" s="252"/>
      <c r="I270" s="252"/>
    </row>
    <row r="271" spans="1:9" s="225" customFormat="1" ht="16.5" thickBot="1" x14ac:dyDescent="0.3">
      <c r="A271" s="133"/>
      <c r="B271" s="221"/>
      <c r="C271" s="222"/>
      <c r="D271" s="223"/>
      <c r="E271" s="182"/>
      <c r="F271" s="221"/>
      <c r="G271" s="224"/>
      <c r="H271" s="252"/>
      <c r="I271" s="252"/>
    </row>
    <row r="272" spans="1:9" ht="16.5" thickTop="1" x14ac:dyDescent="0.25">
      <c r="A272" s="102" t="str">
        <f>IF(TRIM(B272)&lt;&gt;"",COUNTA($B$2:B272)&amp;".","")</f>
        <v>87.</v>
      </c>
      <c r="B272" s="103" t="s">
        <v>127</v>
      </c>
      <c r="C272" s="114">
        <v>80026201761</v>
      </c>
      <c r="D272" s="103" t="s">
        <v>1</v>
      </c>
      <c r="E272" s="104">
        <v>1</v>
      </c>
      <c r="F272" s="103" t="s">
        <v>871</v>
      </c>
      <c r="G272" s="105" t="s">
        <v>1273</v>
      </c>
    </row>
    <row r="273" spans="1:7" ht="15.75" thickBot="1" x14ac:dyDescent="0.3">
      <c r="A273" s="82" t="str">
        <f>IF(TRIM(B273)&lt;&gt;"",COUNTA($B$2:B273)&amp;".","")</f>
        <v/>
      </c>
      <c r="B273" s="52"/>
      <c r="C273" s="47"/>
      <c r="D273" s="52" t="s">
        <v>54</v>
      </c>
      <c r="E273" s="53">
        <v>1</v>
      </c>
      <c r="F273" s="52"/>
      <c r="G273" s="83"/>
    </row>
    <row r="274" spans="1:7" ht="16.5" thickTop="1" x14ac:dyDescent="0.25">
      <c r="A274" s="100" t="str">
        <f>IF(TRIM(B274)&lt;&gt;"",COUNTA($B$2:B274)&amp;".","")</f>
        <v>88.</v>
      </c>
      <c r="B274" s="90" t="s">
        <v>128</v>
      </c>
      <c r="C274" s="89">
        <v>60216477432</v>
      </c>
      <c r="D274" s="90" t="s">
        <v>1</v>
      </c>
      <c r="E274" s="91">
        <v>1</v>
      </c>
      <c r="F274" s="90" t="s">
        <v>884</v>
      </c>
      <c r="G274" s="92" t="s">
        <v>1274</v>
      </c>
    </row>
    <row r="275" spans="1:7" ht="15.75" thickBot="1" x14ac:dyDescent="0.3">
      <c r="A275" s="82" t="str">
        <f>IF(TRIM(B275)&lt;&gt;"",COUNTA($B$2:B275)&amp;".","")</f>
        <v/>
      </c>
      <c r="B275" s="52"/>
      <c r="C275" s="47"/>
      <c r="D275" s="52" t="s">
        <v>10</v>
      </c>
      <c r="E275" s="53">
        <v>1</v>
      </c>
      <c r="F275" s="52"/>
      <c r="G275" s="83"/>
    </row>
    <row r="276" spans="1:7" ht="16.5" thickTop="1" x14ac:dyDescent="0.25">
      <c r="A276" s="100" t="str">
        <f>IF(TRIM(B276)&lt;&gt;"",COUNTA($B$2:B276)&amp;".","")</f>
        <v>89.</v>
      </c>
      <c r="B276" s="90" t="s">
        <v>129</v>
      </c>
      <c r="C276" s="89">
        <v>11993410316</v>
      </c>
      <c r="D276" s="90" t="s">
        <v>1</v>
      </c>
      <c r="E276" s="91">
        <v>1</v>
      </c>
      <c r="F276" s="90" t="s">
        <v>871</v>
      </c>
      <c r="G276" s="92" t="s">
        <v>1275</v>
      </c>
    </row>
    <row r="277" spans="1:7" ht="15.75" thickBot="1" x14ac:dyDescent="0.3">
      <c r="A277" s="82" t="str">
        <f>IF(TRIM(B277)&lt;&gt;"",COUNTA($B$2:B277)&amp;".","")</f>
        <v/>
      </c>
      <c r="B277" s="52"/>
      <c r="C277" s="47"/>
      <c r="D277" s="52" t="s">
        <v>130</v>
      </c>
      <c r="E277" s="53">
        <v>1</v>
      </c>
      <c r="F277" s="52"/>
      <c r="G277" s="83"/>
    </row>
    <row r="278" spans="1:7" ht="16.5" thickTop="1" x14ac:dyDescent="0.25">
      <c r="A278" s="100" t="str">
        <f>IF(TRIM(B278)&lt;&gt;"",COUNTA($B$2:B278)&amp;".","")</f>
        <v>90.</v>
      </c>
      <c r="B278" s="90" t="s">
        <v>133</v>
      </c>
      <c r="C278" s="89">
        <v>4711930896</v>
      </c>
      <c r="D278" s="90" t="s">
        <v>1</v>
      </c>
      <c r="E278" s="91">
        <v>1</v>
      </c>
      <c r="F278" s="90" t="s">
        <v>871</v>
      </c>
      <c r="G278" s="92" t="s">
        <v>1276</v>
      </c>
    </row>
    <row r="279" spans="1:7" x14ac:dyDescent="0.25">
      <c r="A279" s="76" t="str">
        <f>IF(TRIM(B279)&lt;&gt;"",COUNTA($B$2:B279)&amp;".","")</f>
        <v/>
      </c>
      <c r="B279" s="74"/>
      <c r="C279" s="77"/>
      <c r="D279" s="74" t="s">
        <v>130</v>
      </c>
      <c r="E279" s="50">
        <v>0.5</v>
      </c>
      <c r="F279" s="74"/>
      <c r="G279" s="78"/>
    </row>
    <row r="280" spans="1:7" x14ac:dyDescent="0.25">
      <c r="A280" s="76" t="str">
        <f>IF(TRIM(B280)&lt;&gt;"",COUNTA($B$2:B280)&amp;".","")</f>
        <v/>
      </c>
      <c r="B280" s="74"/>
      <c r="C280" s="77"/>
      <c r="D280" s="74" t="s">
        <v>131</v>
      </c>
      <c r="E280" s="50">
        <v>0.25</v>
      </c>
      <c r="F280" s="74"/>
      <c r="G280" s="78"/>
    </row>
    <row r="281" spans="1:7" ht="15.75" thickBot="1" x14ac:dyDescent="0.3">
      <c r="A281" s="82" t="str">
        <f>IF(TRIM(B281)&lt;&gt;"",COUNTA($B$2:B281)&amp;".","")</f>
        <v/>
      </c>
      <c r="B281" s="52"/>
      <c r="C281" s="47"/>
      <c r="D281" s="52" t="s">
        <v>132</v>
      </c>
      <c r="E281" s="53">
        <v>0.25</v>
      </c>
      <c r="F281" s="52"/>
      <c r="G281" s="83"/>
    </row>
    <row r="282" spans="1:7" ht="16.5" thickTop="1" x14ac:dyDescent="0.25">
      <c r="A282" s="100" t="str">
        <f>IF(TRIM(B282)&lt;&gt;"",COUNTA($B$2:B282)&amp;".","")</f>
        <v>91.</v>
      </c>
      <c r="B282" s="90" t="s">
        <v>134</v>
      </c>
      <c r="C282" s="89">
        <v>42581976356</v>
      </c>
      <c r="D282" s="90" t="s">
        <v>1</v>
      </c>
      <c r="E282" s="91">
        <v>1</v>
      </c>
      <c r="F282" s="90" t="s">
        <v>871</v>
      </c>
      <c r="G282" s="92" t="s">
        <v>1277</v>
      </c>
    </row>
    <row r="283" spans="1:7" ht="15.75" thickBot="1" x14ac:dyDescent="0.3">
      <c r="A283" s="82" t="str">
        <f>IF(TRIM(B283)&lt;&gt;"",COUNTA($B$2:B283)&amp;".","")</f>
        <v/>
      </c>
      <c r="B283" s="52"/>
      <c r="C283" s="47"/>
      <c r="D283" s="52" t="s">
        <v>10</v>
      </c>
      <c r="E283" s="53">
        <v>1</v>
      </c>
      <c r="F283" s="52"/>
      <c r="G283" s="83"/>
    </row>
    <row r="284" spans="1:7" ht="16.5" thickTop="1" x14ac:dyDescent="0.25">
      <c r="A284" s="100" t="str">
        <f>IF(TRIM(B284)&lt;&gt;"",COUNTA($B$2:B284)&amp;".","")</f>
        <v>92.</v>
      </c>
      <c r="B284" s="90" t="s">
        <v>135</v>
      </c>
      <c r="C284" s="89">
        <v>15734642164</v>
      </c>
      <c r="D284" s="90" t="s">
        <v>1</v>
      </c>
      <c r="E284" s="91">
        <v>1</v>
      </c>
      <c r="F284" s="90" t="s">
        <v>871</v>
      </c>
      <c r="G284" s="92" t="s">
        <v>1278</v>
      </c>
    </row>
    <row r="285" spans="1:7" x14ac:dyDescent="0.25">
      <c r="A285" s="76" t="str">
        <f>IF(TRIM(B285)&lt;&gt;"",COUNTA($B$2:B285)&amp;".","")</f>
        <v/>
      </c>
      <c r="B285" s="74"/>
      <c r="C285" s="77"/>
      <c r="D285" s="79" t="s">
        <v>456</v>
      </c>
      <c r="E285" s="50">
        <v>0.50419999999999998</v>
      </c>
      <c r="F285" s="74"/>
      <c r="G285" s="78"/>
    </row>
    <row r="286" spans="1:7" x14ac:dyDescent="0.25">
      <c r="A286" s="76" t="str">
        <f>IF(TRIM(B286)&lt;&gt;"",COUNTA($B$2:B286)&amp;".","")</f>
        <v/>
      </c>
      <c r="B286" s="74"/>
      <c r="C286" s="77"/>
      <c r="D286" s="79" t="s">
        <v>1202</v>
      </c>
      <c r="E286" s="50">
        <v>0.2253</v>
      </c>
      <c r="F286" s="74"/>
      <c r="G286" s="78"/>
    </row>
    <row r="287" spans="1:7" x14ac:dyDescent="0.25">
      <c r="A287" s="76" t="str">
        <f>IF(TRIM(B287)&lt;&gt;"",COUNTA($B$2:B287)&amp;".","")</f>
        <v/>
      </c>
      <c r="B287" s="74"/>
      <c r="C287" s="77"/>
      <c r="D287" s="79" t="s">
        <v>1203</v>
      </c>
      <c r="E287" s="50">
        <v>0.2127</v>
      </c>
      <c r="F287" s="74"/>
      <c r="G287" s="78"/>
    </row>
    <row r="288" spans="1:7" ht="15.75" thickBot="1" x14ac:dyDescent="0.3">
      <c r="A288" s="82" t="str">
        <f>IF(TRIM(B288)&lt;&gt;"",COUNTA($B$2:B288)&amp;".","")</f>
        <v/>
      </c>
      <c r="B288" s="52"/>
      <c r="C288" s="47"/>
      <c r="D288" s="48" t="s">
        <v>1204</v>
      </c>
      <c r="E288" s="53">
        <v>5.7799999999999997E-2</v>
      </c>
      <c r="F288" s="52"/>
      <c r="G288" s="83"/>
    </row>
    <row r="289" spans="1:7" ht="16.5" thickTop="1" x14ac:dyDescent="0.25">
      <c r="A289" s="100" t="str">
        <f>IF(TRIM(B289)&lt;&gt;"",COUNTA($B$2:B289)&amp;".","")</f>
        <v>93.</v>
      </c>
      <c r="B289" s="90" t="s">
        <v>1130</v>
      </c>
      <c r="C289" s="89">
        <v>39548678448</v>
      </c>
      <c r="D289" s="90"/>
      <c r="E289" s="91">
        <v>1</v>
      </c>
      <c r="F289" s="90" t="s">
        <v>871</v>
      </c>
      <c r="G289" s="92" t="s">
        <v>1279</v>
      </c>
    </row>
    <row r="290" spans="1:7" ht="15.75" thickBot="1" x14ac:dyDescent="0.3">
      <c r="A290" s="82" t="str">
        <f>IF(TRIM(B290)&lt;&gt;"",COUNTA($B$2:B290)&amp;".","")</f>
        <v/>
      </c>
      <c r="B290" s="52"/>
      <c r="C290" s="47"/>
      <c r="D290" s="48" t="s">
        <v>332</v>
      </c>
      <c r="E290" s="53">
        <v>1</v>
      </c>
      <c r="F290" s="52"/>
      <c r="G290" s="83"/>
    </row>
    <row r="291" spans="1:7" ht="16.5" thickTop="1" x14ac:dyDescent="0.25">
      <c r="A291" s="100" t="str">
        <f>IF(TRIM(B291)&lt;&gt;"",COUNTA($B$2:B291)&amp;".","")</f>
        <v>94.</v>
      </c>
      <c r="B291" s="90" t="s">
        <v>136</v>
      </c>
      <c r="C291" s="89" t="s">
        <v>1151</v>
      </c>
      <c r="D291" s="90" t="s">
        <v>1</v>
      </c>
      <c r="E291" s="91">
        <v>1.0000089999999999</v>
      </c>
      <c r="F291" s="90" t="s">
        <v>871</v>
      </c>
      <c r="G291" s="92" t="s">
        <v>1280</v>
      </c>
    </row>
    <row r="292" spans="1:7" x14ac:dyDescent="0.25">
      <c r="A292" s="76" t="str">
        <f>IF(TRIM(B292)&lt;&gt;"",COUNTA($B$2:B292)&amp;".","")</f>
        <v/>
      </c>
      <c r="B292" s="74"/>
      <c r="C292" s="77"/>
      <c r="D292" s="74" t="s">
        <v>85</v>
      </c>
      <c r="E292" s="50">
        <v>0.54810000000000003</v>
      </c>
      <c r="F292" s="74"/>
      <c r="G292" s="78"/>
    </row>
    <row r="293" spans="1:7" x14ac:dyDescent="0.25">
      <c r="A293" s="76" t="str">
        <f>IF(TRIM(B293)&lt;&gt;"",COUNTA($B$2:B293)&amp;".","")</f>
        <v/>
      </c>
      <c r="B293" s="74"/>
      <c r="C293" s="77"/>
      <c r="D293" s="74" t="s">
        <v>75</v>
      </c>
      <c r="E293" s="50">
        <v>0.2427</v>
      </c>
      <c r="F293" s="74"/>
      <c r="G293" s="78"/>
    </row>
    <row r="294" spans="1:7" x14ac:dyDescent="0.25">
      <c r="A294" s="76" t="str">
        <f>IF(TRIM(B294)&lt;&gt;"",COUNTA($B$2:B294)&amp;".","")</f>
        <v/>
      </c>
      <c r="B294" s="74"/>
      <c r="C294" s="77"/>
      <c r="D294" s="74" t="s">
        <v>137</v>
      </c>
      <c r="E294" s="50">
        <v>0.1072</v>
      </c>
      <c r="F294" s="74"/>
      <c r="G294" s="78"/>
    </row>
    <row r="295" spans="1:7" x14ac:dyDescent="0.25">
      <c r="A295" s="76" t="str">
        <f>IF(TRIM(B295)&lt;&gt;"",COUNTA($B$2:B295)&amp;".","")</f>
        <v/>
      </c>
      <c r="B295" s="74"/>
      <c r="C295" s="77"/>
      <c r="D295" s="74" t="s">
        <v>138</v>
      </c>
      <c r="E295" s="50">
        <v>4.0300000000000002E-2</v>
      </c>
      <c r="F295" s="74"/>
      <c r="G295" s="78"/>
    </row>
    <row r="296" spans="1:7" x14ac:dyDescent="0.25">
      <c r="A296" s="76" t="str">
        <f>IF(TRIM(B296)&lt;&gt;"",COUNTA($B$2:B296)&amp;".","")</f>
        <v/>
      </c>
      <c r="B296" s="74"/>
      <c r="C296" s="77"/>
      <c r="D296" s="74" t="s">
        <v>139</v>
      </c>
      <c r="E296" s="50">
        <v>3.56E-2</v>
      </c>
      <c r="F296" s="74"/>
      <c r="G296" s="78"/>
    </row>
    <row r="297" spans="1:7" x14ac:dyDescent="0.25">
      <c r="A297" s="76" t="str">
        <f>IF(TRIM(B297)&lt;&gt;"",COUNTA($B$2:B297)&amp;".","")</f>
        <v/>
      </c>
      <c r="B297" s="74"/>
      <c r="C297" s="77"/>
      <c r="D297" s="74" t="s">
        <v>140</v>
      </c>
      <c r="E297" s="50">
        <v>2.5700000000000001E-2</v>
      </c>
      <c r="F297" s="74"/>
      <c r="G297" s="78"/>
    </row>
    <row r="298" spans="1:7" ht="15.75" thickBot="1" x14ac:dyDescent="0.3">
      <c r="A298" s="82" t="str">
        <f>IF(TRIM(B298)&lt;&gt;"",COUNTA($B$2:B298)&amp;".","")</f>
        <v/>
      </c>
      <c r="B298" s="52"/>
      <c r="C298" s="47"/>
      <c r="D298" s="52" t="s">
        <v>141</v>
      </c>
      <c r="E298" s="53">
        <v>4.0000000000000002E-4</v>
      </c>
      <c r="F298" s="52"/>
      <c r="G298" s="83"/>
    </row>
    <row r="299" spans="1:7" ht="16.5" thickTop="1" x14ac:dyDescent="0.25">
      <c r="A299" s="100" t="str">
        <f>IF(TRIM(B299)&lt;&gt;"",COUNTA($B$2:B299)&amp;".","")</f>
        <v>95.</v>
      </c>
      <c r="B299" s="90" t="s">
        <v>142</v>
      </c>
      <c r="C299" s="89" t="s">
        <v>885</v>
      </c>
      <c r="D299" s="90" t="s">
        <v>1</v>
      </c>
      <c r="E299" s="91">
        <v>1</v>
      </c>
      <c r="F299" s="90" t="s">
        <v>871</v>
      </c>
      <c r="G299" s="92" t="s">
        <v>1281</v>
      </c>
    </row>
    <row r="300" spans="1:7" ht="15.75" thickBot="1" x14ac:dyDescent="0.3">
      <c r="A300" s="82" t="str">
        <f>IF(TRIM(B300)&lt;&gt;"",COUNTA($B$2:B300)&amp;".","")</f>
        <v/>
      </c>
      <c r="B300" s="52"/>
      <c r="C300" s="47"/>
      <c r="D300" s="52" t="s">
        <v>143</v>
      </c>
      <c r="E300" s="53">
        <v>1</v>
      </c>
      <c r="F300" s="52"/>
      <c r="G300" s="83"/>
    </row>
    <row r="301" spans="1:7" ht="16.5" thickTop="1" x14ac:dyDescent="0.25">
      <c r="A301" s="100" t="str">
        <f>IF(TRIM(B301)&lt;&gt;"",COUNTA($B$2:B301)&amp;".","")</f>
        <v>96.</v>
      </c>
      <c r="B301" s="90" t="s">
        <v>144</v>
      </c>
      <c r="C301" s="89">
        <v>20945013029</v>
      </c>
      <c r="D301" s="90" t="s">
        <v>1</v>
      </c>
      <c r="E301" s="91">
        <v>1</v>
      </c>
      <c r="F301" s="90" t="s">
        <v>871</v>
      </c>
      <c r="G301" s="92" t="s">
        <v>1282</v>
      </c>
    </row>
    <row r="302" spans="1:7" x14ac:dyDescent="0.25">
      <c r="A302" s="76" t="str">
        <f>IF(TRIM(B302)&lt;&gt;"",COUNTA($B$2:B302)&amp;".","")</f>
        <v/>
      </c>
      <c r="B302" s="74"/>
      <c r="C302" s="77"/>
      <c r="D302" s="74" t="s">
        <v>121</v>
      </c>
      <c r="E302" s="50">
        <v>0.51</v>
      </c>
      <c r="F302" s="74"/>
      <c r="G302" s="78"/>
    </row>
    <row r="303" spans="1:7" x14ac:dyDescent="0.25">
      <c r="A303" s="76" t="str">
        <f>IF(TRIM(B303)&lt;&gt;"",COUNTA($B$2:B303)&amp;".","")</f>
        <v/>
      </c>
      <c r="B303" s="74"/>
      <c r="C303" s="77"/>
      <c r="D303" s="74" t="s">
        <v>46</v>
      </c>
      <c r="E303" s="50">
        <v>0.26</v>
      </c>
      <c r="F303" s="74"/>
      <c r="G303" s="78"/>
    </row>
    <row r="304" spans="1:7" ht="15.75" thickBot="1" x14ac:dyDescent="0.3">
      <c r="A304" s="82" t="str">
        <f>IF(TRIM(B304)&lt;&gt;"",COUNTA($B$2:B304)&amp;".","")</f>
        <v/>
      </c>
      <c r="B304" s="52"/>
      <c r="C304" s="47"/>
      <c r="D304" s="52" t="s">
        <v>145</v>
      </c>
      <c r="E304" s="53">
        <v>0.23</v>
      </c>
      <c r="F304" s="52"/>
      <c r="G304" s="83"/>
    </row>
    <row r="305" spans="1:9" ht="16.5" thickTop="1" x14ac:dyDescent="0.25">
      <c r="A305" s="100" t="str">
        <f>IF(TRIM(B305)&lt;&gt;"",COUNTA($B$2:B305)&amp;".","")</f>
        <v>97.</v>
      </c>
      <c r="B305" s="90" t="s">
        <v>146</v>
      </c>
      <c r="C305" s="89">
        <v>60887400677</v>
      </c>
      <c r="D305" s="90" t="s">
        <v>1</v>
      </c>
      <c r="E305" s="91">
        <v>1</v>
      </c>
      <c r="F305" s="90" t="s">
        <v>871</v>
      </c>
      <c r="G305" s="92" t="s">
        <v>1283</v>
      </c>
    </row>
    <row r="306" spans="1:9" ht="14.25" customHeight="1" thickBot="1" x14ac:dyDescent="0.3">
      <c r="A306" s="82" t="str">
        <f>IF(TRIM(B306)&lt;&gt;"",COUNTA($B$2:B306)&amp;".","")</f>
        <v/>
      </c>
      <c r="B306" s="52"/>
      <c r="C306" s="47"/>
      <c r="D306" s="52" t="s">
        <v>147</v>
      </c>
      <c r="E306" s="53">
        <v>1</v>
      </c>
      <c r="F306" s="52"/>
      <c r="G306" s="83"/>
    </row>
    <row r="307" spans="1:9" ht="14.25" customHeight="1" thickTop="1" x14ac:dyDescent="0.25">
      <c r="A307" s="100" t="str">
        <f>IF(TRIM(B307)&lt;&gt;"",COUNTA($B$2:B307)&amp;".","")</f>
        <v>98.</v>
      </c>
      <c r="B307" s="90" t="s">
        <v>148</v>
      </c>
      <c r="C307" s="89">
        <v>37927943647</v>
      </c>
      <c r="D307" s="90" t="s">
        <v>1</v>
      </c>
      <c r="E307" s="91">
        <v>1</v>
      </c>
      <c r="F307" s="90" t="s">
        <v>871</v>
      </c>
      <c r="G307" s="92" t="s">
        <v>1284</v>
      </c>
    </row>
    <row r="308" spans="1:9" ht="15.75" thickBot="1" x14ac:dyDescent="0.3">
      <c r="A308" s="82" t="str">
        <f>IF(TRIM(B308)&lt;&gt;"",COUNTA($B$2:B308)&amp;".","")</f>
        <v/>
      </c>
      <c r="B308" s="52"/>
      <c r="C308" s="47"/>
      <c r="D308" s="52" t="s">
        <v>149</v>
      </c>
      <c r="E308" s="53">
        <v>1</v>
      </c>
      <c r="F308" s="52"/>
      <c r="G308" s="83"/>
    </row>
    <row r="309" spans="1:9" ht="16.5" thickTop="1" x14ac:dyDescent="0.25">
      <c r="A309" s="100" t="str">
        <f>IF(TRIM(B309)&lt;&gt;"",COUNTA($B$2:B309)&amp;".","")</f>
        <v>99.</v>
      </c>
      <c r="B309" s="90" t="s">
        <v>1131</v>
      </c>
      <c r="C309" s="89">
        <v>90431466150</v>
      </c>
      <c r="D309" s="90"/>
      <c r="E309" s="91">
        <v>1</v>
      </c>
      <c r="F309" s="90" t="s">
        <v>871</v>
      </c>
      <c r="G309" s="92" t="s">
        <v>2454</v>
      </c>
    </row>
    <row r="310" spans="1:9" ht="15.75" thickBot="1" x14ac:dyDescent="0.3">
      <c r="A310" s="82" t="str">
        <f>IF(TRIM(B310)&lt;&gt;"",COUNTA($B$2:B310)&amp;".","")</f>
        <v/>
      </c>
      <c r="B310" s="52"/>
      <c r="C310" s="47"/>
      <c r="D310" s="48" t="s">
        <v>679</v>
      </c>
      <c r="E310" s="53">
        <v>1</v>
      </c>
      <c r="F310" s="52"/>
      <c r="G310" s="83"/>
    </row>
    <row r="311" spans="1:9" ht="16.5" thickTop="1" x14ac:dyDescent="0.25">
      <c r="A311" s="100" t="str">
        <f>IF(TRIM(B311)&lt;&gt;"",COUNTA($B$2:B311)&amp;".","")</f>
        <v>100.</v>
      </c>
      <c r="B311" s="90" t="s">
        <v>1954</v>
      </c>
      <c r="C311" s="89">
        <v>58401982639</v>
      </c>
      <c r="D311" s="90"/>
      <c r="E311" s="91">
        <v>1</v>
      </c>
      <c r="F311" s="90" t="s">
        <v>871</v>
      </c>
      <c r="G311" s="92" t="s">
        <v>1955</v>
      </c>
    </row>
    <row r="312" spans="1:9" ht="15.75" thickBot="1" x14ac:dyDescent="0.3">
      <c r="A312" s="119" t="str">
        <f>IF(TRIM(B312)&lt;&gt;"",COUNTA($B$2:B312)&amp;".","")</f>
        <v/>
      </c>
      <c r="B312" s="127"/>
      <c r="C312" s="126"/>
      <c r="D312" s="132" t="s">
        <v>173</v>
      </c>
      <c r="E312" s="115">
        <v>1</v>
      </c>
      <c r="F312" s="127"/>
      <c r="G312" s="128"/>
    </row>
    <row r="313" spans="1:9" s="293" customFormat="1" ht="16.5" thickTop="1" x14ac:dyDescent="0.25">
      <c r="A313" s="280" t="s">
        <v>2547</v>
      </c>
      <c r="B313" s="275" t="s">
        <v>2394</v>
      </c>
      <c r="C313" s="276">
        <v>9982320616</v>
      </c>
      <c r="D313" s="275"/>
      <c r="E313" s="277">
        <v>1</v>
      </c>
      <c r="F313" s="275" t="s">
        <v>871</v>
      </c>
      <c r="G313" s="278" t="s">
        <v>2396</v>
      </c>
      <c r="H313" s="292"/>
      <c r="I313" s="292"/>
    </row>
    <row r="314" spans="1:9" s="88" customFormat="1" ht="15.75" thickBot="1" x14ac:dyDescent="0.3">
      <c r="A314" s="119"/>
      <c r="B314" s="127"/>
      <c r="C314" s="126"/>
      <c r="D314" s="132" t="s">
        <v>2395</v>
      </c>
      <c r="E314" s="115">
        <v>1</v>
      </c>
      <c r="F314" s="127"/>
      <c r="G314" s="128"/>
      <c r="H314" s="252"/>
      <c r="I314" s="252"/>
    </row>
    <row r="315" spans="1:9" ht="16.5" thickTop="1" x14ac:dyDescent="0.25">
      <c r="A315" s="102" t="str">
        <f>IF(TRIM(B315)&lt;&gt;"",COUNTA($B$2:B315)&amp;".","")</f>
        <v>102.</v>
      </c>
      <c r="B315" s="103" t="s">
        <v>150</v>
      </c>
      <c r="C315" s="114">
        <v>54772506391</v>
      </c>
      <c r="D315" s="103" t="s">
        <v>1</v>
      </c>
      <c r="E315" s="104">
        <v>1</v>
      </c>
      <c r="F315" s="103" t="s">
        <v>871</v>
      </c>
      <c r="G315" s="105" t="s">
        <v>1285</v>
      </c>
    </row>
    <row r="316" spans="1:9" x14ac:dyDescent="0.25">
      <c r="A316" s="76" t="str">
        <f>IF(TRIM(B316)&lt;&gt;"",COUNTA($B$2:B316)&amp;".","")</f>
        <v/>
      </c>
      <c r="B316" s="74"/>
      <c r="C316" s="77"/>
      <c r="D316" s="74" t="s">
        <v>151</v>
      </c>
      <c r="E316" s="50">
        <v>0.63</v>
      </c>
      <c r="F316" s="74"/>
      <c r="G316" s="78"/>
    </row>
    <row r="317" spans="1:9" ht="15.75" thickBot="1" x14ac:dyDescent="0.3">
      <c r="A317" s="82"/>
      <c r="B317" s="52"/>
      <c r="C317" s="47"/>
      <c r="D317" s="48" t="s">
        <v>1925</v>
      </c>
      <c r="E317" s="53">
        <v>0.37</v>
      </c>
      <c r="F317" s="52"/>
      <c r="G317" s="83"/>
    </row>
    <row r="318" spans="1:9" ht="16.5" thickTop="1" x14ac:dyDescent="0.25">
      <c r="A318" s="100" t="str">
        <f>IF(TRIM(B318)&lt;&gt;"",COUNTA($B$2:B318)&amp;".","")</f>
        <v>103.</v>
      </c>
      <c r="B318" s="90" t="s">
        <v>152</v>
      </c>
      <c r="C318" s="89">
        <v>43667810039</v>
      </c>
      <c r="D318" s="90" t="s">
        <v>1</v>
      </c>
      <c r="E318" s="91">
        <v>1</v>
      </c>
      <c r="F318" s="90" t="s">
        <v>871</v>
      </c>
      <c r="G318" s="92" t="s">
        <v>1286</v>
      </c>
    </row>
    <row r="319" spans="1:9" ht="15.75" thickBot="1" x14ac:dyDescent="0.3">
      <c r="A319" s="82" t="str">
        <f>IF(TRIM(B319)&lt;&gt;"",COUNTA($B$2:B319)&amp;".","")</f>
        <v/>
      </c>
      <c r="B319" s="52"/>
      <c r="C319" s="47"/>
      <c r="D319" s="52" t="s">
        <v>153</v>
      </c>
      <c r="E319" s="53">
        <v>1</v>
      </c>
      <c r="F319" s="52"/>
      <c r="G319" s="169"/>
    </row>
    <row r="320" spans="1:9" ht="16.5" thickTop="1" x14ac:dyDescent="0.25">
      <c r="A320" s="100" t="str">
        <f>IF(TRIM(B320)&lt;&gt;"",COUNTA($B$2:B320)&amp;".","")</f>
        <v>104.</v>
      </c>
      <c r="B320" s="90" t="s">
        <v>2262</v>
      </c>
      <c r="C320" s="89">
        <v>18557901598</v>
      </c>
      <c r="D320" s="90" t="s">
        <v>1</v>
      </c>
      <c r="E320" s="91">
        <v>1</v>
      </c>
      <c r="F320" s="90" t="s">
        <v>871</v>
      </c>
      <c r="G320" s="92" t="s">
        <v>1287</v>
      </c>
    </row>
    <row r="321" spans="1:7" ht="15.75" thickBot="1" x14ac:dyDescent="0.3">
      <c r="A321" s="82" t="str">
        <f>IF(TRIM(B321)&lt;&gt;"",COUNTA($B$2:B321)&amp;".","")</f>
        <v/>
      </c>
      <c r="B321" s="52"/>
      <c r="C321" s="47"/>
      <c r="D321" s="52" t="s">
        <v>154</v>
      </c>
      <c r="E321" s="53">
        <v>1</v>
      </c>
      <c r="F321" s="52"/>
      <c r="G321" s="83"/>
    </row>
    <row r="322" spans="1:7" ht="16.5" thickTop="1" x14ac:dyDescent="0.25">
      <c r="A322" s="100" t="str">
        <f>IF(TRIM(B322)&lt;&gt;"",COUNTA($B$2:B322)&amp;".","")</f>
        <v>105.</v>
      </c>
      <c r="B322" s="90" t="s">
        <v>1932</v>
      </c>
      <c r="C322" s="89">
        <v>85065230493</v>
      </c>
      <c r="D322" s="90"/>
      <c r="E322" s="91">
        <v>1</v>
      </c>
      <c r="F322" s="90" t="s">
        <v>871</v>
      </c>
      <c r="G322" s="92" t="s">
        <v>1933</v>
      </c>
    </row>
    <row r="323" spans="1:7" ht="15.75" thickBot="1" x14ac:dyDescent="0.3">
      <c r="A323" s="82" t="str">
        <f>IF(TRIM(B323)&lt;&gt;"",COUNTA($B$2:B323)&amp;".","")</f>
        <v/>
      </c>
      <c r="B323" s="52"/>
      <c r="C323" s="47"/>
      <c r="D323" s="48" t="s">
        <v>1925</v>
      </c>
      <c r="E323" s="53">
        <v>1</v>
      </c>
      <c r="F323" s="52"/>
      <c r="G323" s="83"/>
    </row>
    <row r="324" spans="1:7" ht="16.5" thickTop="1" x14ac:dyDescent="0.25">
      <c r="A324" s="100" t="str">
        <f>IF(TRIM(B324)&lt;&gt;"",COUNTA($B$2:B324)&amp;".","")</f>
        <v>106.</v>
      </c>
      <c r="B324" s="90" t="s">
        <v>1100</v>
      </c>
      <c r="C324" s="89">
        <v>99133872784</v>
      </c>
      <c r="D324" s="90"/>
      <c r="E324" s="91">
        <v>1</v>
      </c>
      <c r="F324" s="90" t="s">
        <v>873</v>
      </c>
      <c r="G324" s="92" t="s">
        <v>1406</v>
      </c>
    </row>
    <row r="325" spans="1:7" ht="15.75" thickBot="1" x14ac:dyDescent="0.3">
      <c r="A325" s="82" t="str">
        <f>IF(TRIM(B325)&lt;&gt;"",COUNTA($B$2:B325)&amp;".","")</f>
        <v/>
      </c>
      <c r="B325" s="52"/>
      <c r="C325" s="47"/>
      <c r="D325" s="48" t="s">
        <v>612</v>
      </c>
      <c r="E325" s="53">
        <v>1</v>
      </c>
      <c r="F325" s="52"/>
      <c r="G325" s="83"/>
    </row>
    <row r="326" spans="1:7" ht="16.5" thickTop="1" x14ac:dyDescent="0.25">
      <c r="A326" s="100" t="str">
        <f>IF(TRIM(B326)&lt;&gt;"",COUNTA($B$2:B326)&amp;".","")</f>
        <v>107.</v>
      </c>
      <c r="B326" s="90" t="s">
        <v>155</v>
      </c>
      <c r="C326" s="89">
        <v>40833145644</v>
      </c>
      <c r="D326" s="90" t="s">
        <v>1</v>
      </c>
      <c r="E326" s="91">
        <v>1</v>
      </c>
      <c r="F326" s="90" t="s">
        <v>871</v>
      </c>
      <c r="G326" s="92" t="s">
        <v>1289</v>
      </c>
    </row>
    <row r="327" spans="1:7" ht="15.75" thickBot="1" x14ac:dyDescent="0.3">
      <c r="A327" s="82" t="str">
        <f>IF(TRIM(B327)&lt;&gt;"",COUNTA($B$2:B327)&amp;".","")</f>
        <v/>
      </c>
      <c r="B327" s="52"/>
      <c r="C327" s="47"/>
      <c r="D327" s="52" t="s">
        <v>156</v>
      </c>
      <c r="E327" s="53">
        <v>1</v>
      </c>
      <c r="F327" s="52"/>
      <c r="G327" s="83"/>
    </row>
    <row r="328" spans="1:7" ht="16.5" thickTop="1" x14ac:dyDescent="0.25">
      <c r="A328" s="100" t="str">
        <f>IF(TRIM(B328)&lt;&gt;"",COUNTA($B$2:B328)&amp;".","")</f>
        <v>108.</v>
      </c>
      <c r="B328" s="90" t="s">
        <v>1081</v>
      </c>
      <c r="C328" s="89">
        <v>54521868069</v>
      </c>
      <c r="D328" s="90" t="s">
        <v>1</v>
      </c>
      <c r="E328" s="91">
        <v>1</v>
      </c>
      <c r="F328" s="90" t="s">
        <v>871</v>
      </c>
      <c r="G328" s="92" t="s">
        <v>1290</v>
      </c>
    </row>
    <row r="329" spans="1:7" ht="15.75" thickBot="1" x14ac:dyDescent="0.3">
      <c r="A329" s="82" t="str">
        <f>IF(TRIM(B329)&lt;&gt;"",COUNTA($B$2:B329)&amp;".","")</f>
        <v/>
      </c>
      <c r="B329" s="52"/>
      <c r="C329" s="47"/>
      <c r="D329" s="52" t="s">
        <v>157</v>
      </c>
      <c r="E329" s="53">
        <v>1</v>
      </c>
      <c r="F329" s="52"/>
      <c r="G329" s="83"/>
    </row>
    <row r="330" spans="1:7" ht="16.5" thickTop="1" x14ac:dyDescent="0.25">
      <c r="A330" s="100" t="str">
        <f>IF(TRIM(B330)&lt;&gt;"",COUNTA($B$2:B330)&amp;".","")</f>
        <v>109.</v>
      </c>
      <c r="B330" s="90" t="s">
        <v>158</v>
      </c>
      <c r="C330" s="89">
        <v>17236693942</v>
      </c>
      <c r="D330" s="90" t="s">
        <v>1</v>
      </c>
      <c r="E330" s="91">
        <v>1</v>
      </c>
      <c r="F330" s="90" t="s">
        <v>871</v>
      </c>
      <c r="G330" s="92" t="s">
        <v>1291</v>
      </c>
    </row>
    <row r="331" spans="1:7" ht="15.75" thickBot="1" x14ac:dyDescent="0.3">
      <c r="A331" s="82" t="str">
        <f>IF(TRIM(B331)&lt;&gt;"",COUNTA($B$2:B331)&amp;".","")</f>
        <v/>
      </c>
      <c r="B331" s="52"/>
      <c r="C331" s="47"/>
      <c r="D331" s="52" t="s">
        <v>159</v>
      </c>
      <c r="E331" s="53">
        <v>1</v>
      </c>
      <c r="F331" s="52"/>
      <c r="G331" s="83"/>
    </row>
    <row r="332" spans="1:7" ht="16.5" thickTop="1" x14ac:dyDescent="0.25">
      <c r="A332" s="100" t="str">
        <f>IF(TRIM(B332)&lt;&gt;"",COUNTA($B$2:B332)&amp;".","")</f>
        <v>110.</v>
      </c>
      <c r="B332" s="90" t="s">
        <v>2157</v>
      </c>
      <c r="C332" s="89">
        <v>15442473017</v>
      </c>
      <c r="D332" s="90" t="s">
        <v>1</v>
      </c>
      <c r="E332" s="91">
        <v>1</v>
      </c>
      <c r="F332" s="90" t="s">
        <v>871</v>
      </c>
      <c r="G332" s="92" t="s">
        <v>1291</v>
      </c>
    </row>
    <row r="333" spans="1:7" ht="15.75" thickBot="1" x14ac:dyDescent="0.3">
      <c r="A333" s="82" t="str">
        <f>IF(TRIM(B333)&lt;&gt;"",COUNTA($B$2:B333)&amp;".","")</f>
        <v/>
      </c>
      <c r="B333" s="52"/>
      <c r="C333" s="47"/>
      <c r="D333" s="52" t="s">
        <v>159</v>
      </c>
      <c r="E333" s="53">
        <v>1</v>
      </c>
      <c r="F333" s="52"/>
      <c r="G333" s="83"/>
    </row>
    <row r="334" spans="1:7" ht="16.5" thickTop="1" x14ac:dyDescent="0.25">
      <c r="A334" s="100" t="str">
        <f>IF(TRIM(B334)&lt;&gt;"",COUNTA($B$2:B334)&amp;".","")</f>
        <v>111.</v>
      </c>
      <c r="B334" s="90" t="s">
        <v>160</v>
      </c>
      <c r="C334" s="89" t="s">
        <v>1292</v>
      </c>
      <c r="D334" s="90" t="s">
        <v>1</v>
      </c>
      <c r="E334" s="91">
        <v>1</v>
      </c>
      <c r="F334" s="90" t="s">
        <v>871</v>
      </c>
      <c r="G334" s="92" t="s">
        <v>1407</v>
      </c>
    </row>
    <row r="335" spans="1:7" ht="15.75" thickBot="1" x14ac:dyDescent="0.3">
      <c r="A335" s="82" t="str">
        <f>IF(TRIM(B335)&lt;&gt;"",COUNTA($B$2:B335)&amp;".","")</f>
        <v/>
      </c>
      <c r="B335" s="52"/>
      <c r="C335" s="47"/>
      <c r="D335" s="127" t="s">
        <v>161</v>
      </c>
      <c r="E335" s="53">
        <v>1</v>
      </c>
      <c r="F335" s="52"/>
      <c r="G335" s="83"/>
    </row>
    <row r="336" spans="1:7" ht="16.5" thickTop="1" x14ac:dyDescent="0.25">
      <c r="A336" s="106" t="str">
        <f>IF(TRIM(B336)&lt;&gt;"",COUNTA($B$2:B336)&amp;".","")</f>
        <v>112.</v>
      </c>
      <c r="B336" s="138" t="s">
        <v>160</v>
      </c>
      <c r="C336" s="138">
        <v>3705864756</v>
      </c>
      <c r="D336" s="170"/>
      <c r="E336" s="113">
        <v>1</v>
      </c>
      <c r="F336" s="138" t="s">
        <v>871</v>
      </c>
      <c r="G336" s="138" t="s">
        <v>1407</v>
      </c>
    </row>
    <row r="337" spans="1:9" s="88" customFormat="1" ht="16.5" thickBot="1" x14ac:dyDescent="0.3">
      <c r="A337" s="107"/>
      <c r="B337" s="139"/>
      <c r="C337" s="139"/>
      <c r="D337" s="160" t="s">
        <v>161</v>
      </c>
      <c r="E337" s="115">
        <v>1</v>
      </c>
      <c r="F337" s="139"/>
      <c r="G337" s="139"/>
      <c r="H337" s="252"/>
      <c r="I337" s="252"/>
    </row>
    <row r="338" spans="1:9" ht="16.5" thickTop="1" x14ac:dyDescent="0.25">
      <c r="A338" s="102" t="str">
        <f>IF(TRIM(B338)&lt;&gt;"",COUNTA($B$2:B338)&amp;".","")</f>
        <v>113.</v>
      </c>
      <c r="B338" s="103" t="s">
        <v>162</v>
      </c>
      <c r="C338" s="114">
        <v>42654992187</v>
      </c>
      <c r="D338" s="103" t="s">
        <v>1</v>
      </c>
      <c r="E338" s="104">
        <v>1</v>
      </c>
      <c r="F338" s="103" t="s">
        <v>871</v>
      </c>
      <c r="G338" s="105" t="s">
        <v>1408</v>
      </c>
    </row>
    <row r="339" spans="1:9" ht="15.75" thickBot="1" x14ac:dyDescent="0.3">
      <c r="A339" s="119" t="str">
        <f>IF(TRIM(B339)&lt;&gt;"",COUNTA($B$2:B339)&amp;".","")</f>
        <v/>
      </c>
      <c r="B339" s="127"/>
      <c r="C339" s="126"/>
      <c r="D339" s="127" t="s">
        <v>163</v>
      </c>
      <c r="E339" s="115">
        <v>1</v>
      </c>
      <c r="F339" s="127"/>
      <c r="G339" s="128"/>
    </row>
    <row r="340" spans="1:9" s="88" customFormat="1" ht="16.5" thickTop="1" x14ac:dyDescent="0.25">
      <c r="A340" s="102" t="s">
        <v>2548</v>
      </c>
      <c r="B340" s="103" t="s">
        <v>2426</v>
      </c>
      <c r="C340" s="114">
        <v>89399497099</v>
      </c>
      <c r="D340" s="103"/>
      <c r="E340" s="104">
        <v>1</v>
      </c>
      <c r="F340" s="102" t="s">
        <v>871</v>
      </c>
      <c r="G340" s="105" t="s">
        <v>2427</v>
      </c>
      <c r="H340" s="252"/>
      <c r="I340" s="252"/>
    </row>
    <row r="341" spans="1:9" s="88" customFormat="1" ht="15.75" thickBot="1" x14ac:dyDescent="0.3">
      <c r="A341" s="119"/>
      <c r="B341" s="127"/>
      <c r="C341" s="126"/>
      <c r="D341" s="132" t="s">
        <v>2428</v>
      </c>
      <c r="E341" s="115">
        <v>1</v>
      </c>
      <c r="F341" s="127"/>
      <c r="G341" s="128"/>
      <c r="H341" s="252"/>
      <c r="I341" s="252"/>
    </row>
    <row r="342" spans="1:9" ht="16.5" thickTop="1" x14ac:dyDescent="0.25">
      <c r="A342" s="108" t="str">
        <f>IF(TRIM(B342)&lt;&gt;"",COUNTA($B$2:B342)&amp;".","")</f>
        <v>115.</v>
      </c>
      <c r="B342" s="145" t="s">
        <v>1970</v>
      </c>
      <c r="C342" s="145">
        <v>32380214737</v>
      </c>
      <c r="D342" s="145"/>
      <c r="E342" s="173">
        <v>1</v>
      </c>
      <c r="F342" s="145" t="s">
        <v>871</v>
      </c>
      <c r="G342" s="145" t="s">
        <v>1971</v>
      </c>
    </row>
    <row r="343" spans="1:9" s="88" customFormat="1" ht="16.5" thickBot="1" x14ac:dyDescent="0.3">
      <c r="A343" s="107"/>
      <c r="B343" s="139"/>
      <c r="C343" s="139"/>
      <c r="D343" s="160" t="s">
        <v>351</v>
      </c>
      <c r="E343" s="115">
        <v>1</v>
      </c>
      <c r="F343" s="139"/>
      <c r="G343" s="139"/>
      <c r="H343" s="252"/>
      <c r="I343" s="252"/>
    </row>
    <row r="344" spans="1:9" ht="16.5" thickTop="1" x14ac:dyDescent="0.25">
      <c r="A344" s="100" t="str">
        <f>IF(TRIM(B344)&lt;&gt;"",COUNTA($B$2:B344)&amp;".","")</f>
        <v>116.</v>
      </c>
      <c r="B344" s="90" t="s">
        <v>165</v>
      </c>
      <c r="C344" s="89">
        <v>38036198352</v>
      </c>
      <c r="D344" s="90" t="s">
        <v>1</v>
      </c>
      <c r="E344" s="91">
        <v>1</v>
      </c>
      <c r="F344" s="90" t="s">
        <v>871</v>
      </c>
      <c r="G344" s="92" t="s">
        <v>1410</v>
      </c>
    </row>
    <row r="345" spans="1:9" ht="15.75" thickBot="1" x14ac:dyDescent="0.3">
      <c r="A345" s="82" t="str">
        <f>IF(TRIM(B345)&lt;&gt;"",COUNTA($B$2:B345)&amp;".","")</f>
        <v/>
      </c>
      <c r="B345" s="52"/>
      <c r="C345" s="47"/>
      <c r="D345" s="52" t="s">
        <v>15</v>
      </c>
      <c r="E345" s="53">
        <v>1</v>
      </c>
      <c r="F345" s="52"/>
      <c r="G345" s="83"/>
    </row>
    <row r="346" spans="1:9" ht="16.5" thickTop="1" x14ac:dyDescent="0.25">
      <c r="A346" s="100" t="str">
        <f>IF(TRIM(B346)&lt;&gt;"",COUNTA($B$2:B346)&amp;".","")</f>
        <v>117.</v>
      </c>
      <c r="B346" s="90" t="s">
        <v>166</v>
      </c>
      <c r="C346" s="89">
        <v>45959161935</v>
      </c>
      <c r="D346" s="90" t="s">
        <v>1</v>
      </c>
      <c r="E346" s="91">
        <v>1</v>
      </c>
      <c r="F346" s="90" t="s">
        <v>871</v>
      </c>
      <c r="G346" s="92" t="s">
        <v>1411</v>
      </c>
    </row>
    <row r="347" spans="1:9" ht="15.75" thickBot="1" x14ac:dyDescent="0.3">
      <c r="A347" s="82" t="str">
        <f>IF(TRIM(B347)&lt;&gt;"",COUNTA($B$2:B347)&amp;".","")</f>
        <v/>
      </c>
      <c r="B347" s="52"/>
      <c r="C347" s="47"/>
      <c r="D347" s="52" t="s">
        <v>167</v>
      </c>
      <c r="E347" s="53">
        <v>1</v>
      </c>
      <c r="F347" s="52"/>
      <c r="G347" s="83"/>
    </row>
    <row r="348" spans="1:9" ht="16.5" thickTop="1" x14ac:dyDescent="0.25">
      <c r="A348" s="100" t="str">
        <f>IF(TRIM(B348)&lt;&gt;"",COUNTA($B$2:B348)&amp;".","")</f>
        <v>118.</v>
      </c>
      <c r="B348" s="90" t="s">
        <v>1927</v>
      </c>
      <c r="C348" s="89">
        <v>3627456933</v>
      </c>
      <c r="D348" s="90"/>
      <c r="E348" s="91">
        <v>1</v>
      </c>
      <c r="F348" s="90" t="s">
        <v>871</v>
      </c>
      <c r="G348" s="92" t="s">
        <v>1929</v>
      </c>
    </row>
    <row r="349" spans="1:9" x14ac:dyDescent="0.25">
      <c r="A349" s="76" t="str">
        <f>IF(TRIM(B349)&lt;&gt;"",COUNTA($B$2:B349)&amp;".","")</f>
        <v/>
      </c>
      <c r="B349" s="74"/>
      <c r="C349" s="77"/>
      <c r="D349" s="79" t="s">
        <v>1925</v>
      </c>
      <c r="E349" s="50">
        <v>0.5</v>
      </c>
      <c r="F349" s="74"/>
      <c r="G349" s="78"/>
    </row>
    <row r="350" spans="1:9" ht="15.75" thickBot="1" x14ac:dyDescent="0.3">
      <c r="A350" s="119" t="str">
        <f>IF(TRIM(B350)&lt;&gt;"",COUNTA($B$2:B350)&amp;".","")</f>
        <v/>
      </c>
      <c r="B350" s="127"/>
      <c r="C350" s="126"/>
      <c r="D350" s="132" t="s">
        <v>1928</v>
      </c>
      <c r="E350" s="115">
        <v>0.5</v>
      </c>
      <c r="F350" s="127"/>
      <c r="G350" s="128"/>
    </row>
    <row r="351" spans="1:9" s="88" customFormat="1" ht="16.5" thickTop="1" x14ac:dyDescent="0.25">
      <c r="A351" s="280" t="s">
        <v>2549</v>
      </c>
      <c r="B351" s="275" t="s">
        <v>2307</v>
      </c>
      <c r="C351" s="276">
        <v>70361330827</v>
      </c>
      <c r="D351" s="238"/>
      <c r="E351" s="277">
        <v>1</v>
      </c>
      <c r="F351" s="275" t="s">
        <v>871</v>
      </c>
      <c r="G351" s="278" t="s">
        <v>2309</v>
      </c>
      <c r="H351" s="252"/>
      <c r="I351" s="252"/>
    </row>
    <row r="352" spans="1:9" s="88" customFormat="1" ht="15.75" thickBot="1" x14ac:dyDescent="0.3">
      <c r="A352" s="119"/>
      <c r="B352" s="127"/>
      <c r="C352" s="126"/>
      <c r="D352" s="132" t="s">
        <v>2308</v>
      </c>
      <c r="E352" s="115">
        <v>1</v>
      </c>
      <c r="F352" s="127"/>
      <c r="G352" s="128"/>
      <c r="H352" s="252"/>
      <c r="I352" s="252"/>
    </row>
    <row r="353" spans="1:9" ht="16.5" thickTop="1" x14ac:dyDescent="0.25">
      <c r="A353" s="102" t="str">
        <f>IF(TRIM(B353)&lt;&gt;"",COUNTA($B$2:B353)&amp;".","")</f>
        <v>120.</v>
      </c>
      <c r="B353" s="103" t="s">
        <v>168</v>
      </c>
      <c r="C353" s="114">
        <v>82879161434</v>
      </c>
      <c r="D353" s="103" t="s">
        <v>1</v>
      </c>
      <c r="E353" s="104">
        <v>1</v>
      </c>
      <c r="F353" s="103" t="s">
        <v>871</v>
      </c>
      <c r="G353" s="105" t="s">
        <v>1412</v>
      </c>
    </row>
    <row r="354" spans="1:9" x14ac:dyDescent="0.25">
      <c r="A354" s="76" t="str">
        <f>IF(TRIM(B354)&lt;&gt;"",COUNTA($B$2:B354)&amp;".","")</f>
        <v/>
      </c>
      <c r="B354" s="74"/>
      <c r="C354" s="77"/>
      <c r="D354" s="74" t="s">
        <v>169</v>
      </c>
      <c r="E354" s="50">
        <v>0.5</v>
      </c>
      <c r="F354" s="74"/>
      <c r="G354" s="78"/>
    </row>
    <row r="355" spans="1:9" ht="15.75" thickBot="1" x14ac:dyDescent="0.3">
      <c r="A355" s="82" t="str">
        <f>IF(TRIM(B355)&lt;&gt;"",COUNTA($B$2:B355)&amp;".","")</f>
        <v/>
      </c>
      <c r="B355" s="52"/>
      <c r="C355" s="47"/>
      <c r="D355" s="52" t="s">
        <v>169</v>
      </c>
      <c r="E355" s="53">
        <v>0.5</v>
      </c>
      <c r="F355" s="52"/>
      <c r="G355" s="83"/>
    </row>
    <row r="356" spans="1:9" ht="16.5" thickTop="1" x14ac:dyDescent="0.25">
      <c r="A356" s="100" t="str">
        <f>IF(TRIM(B356)&lt;&gt;"",COUNTA($B$2:B356)&amp;".","")</f>
        <v>121.</v>
      </c>
      <c r="B356" s="90" t="s">
        <v>1126</v>
      </c>
      <c r="C356" s="89" t="s">
        <v>1127</v>
      </c>
      <c r="D356" s="90"/>
      <c r="E356" s="91">
        <v>1</v>
      </c>
      <c r="F356" s="90" t="s">
        <v>871</v>
      </c>
      <c r="G356" s="92" t="s">
        <v>1413</v>
      </c>
    </row>
    <row r="357" spans="1:9" ht="15.75" thickBot="1" x14ac:dyDescent="0.3">
      <c r="A357" s="82" t="str">
        <f>IF(TRIM(B357)&lt;&gt;"",COUNTA($B$2:B357)&amp;".","")</f>
        <v/>
      </c>
      <c r="B357" s="52"/>
      <c r="C357" s="47"/>
      <c r="D357" s="48" t="s">
        <v>234</v>
      </c>
      <c r="E357" s="53">
        <v>1</v>
      </c>
      <c r="F357" s="52"/>
      <c r="G357" s="83"/>
    </row>
    <row r="358" spans="1:9" ht="16.5" thickTop="1" x14ac:dyDescent="0.25">
      <c r="A358" s="106" t="str">
        <f>IF(TRIM(B358)&lt;&gt;"",COUNTA($B$2:B358)&amp;".","")</f>
        <v>122.</v>
      </c>
      <c r="B358" s="138" t="s">
        <v>1126</v>
      </c>
      <c r="C358" s="138" t="s">
        <v>1982</v>
      </c>
      <c r="D358" s="138"/>
      <c r="E358" s="113">
        <v>1</v>
      </c>
      <c r="F358" s="138" t="s">
        <v>871</v>
      </c>
      <c r="G358" s="138" t="s">
        <v>1983</v>
      </c>
    </row>
    <row r="359" spans="1:9" s="88" customFormat="1" ht="16.5" thickBot="1" x14ac:dyDescent="0.3">
      <c r="A359" s="107"/>
      <c r="B359" s="139"/>
      <c r="C359" s="139"/>
      <c r="D359" s="160" t="s">
        <v>234</v>
      </c>
      <c r="E359" s="115">
        <v>1</v>
      </c>
      <c r="F359" s="139"/>
      <c r="G359" s="139"/>
      <c r="H359" s="252"/>
      <c r="I359" s="252"/>
    </row>
    <row r="360" spans="1:9" ht="16.5" thickTop="1" x14ac:dyDescent="0.25">
      <c r="A360" s="102" t="str">
        <f>IF(TRIM(B360)&lt;&gt;"",COUNTA($B$2:B360)&amp;".","")</f>
        <v>123.</v>
      </c>
      <c r="B360" s="103" t="s">
        <v>170</v>
      </c>
      <c r="C360" s="114">
        <v>14001865632</v>
      </c>
      <c r="D360" s="103" t="s">
        <v>1</v>
      </c>
      <c r="E360" s="104">
        <v>1</v>
      </c>
      <c r="F360" s="103" t="s">
        <v>871</v>
      </c>
      <c r="G360" s="105" t="s">
        <v>1414</v>
      </c>
    </row>
    <row r="361" spans="1:9" x14ac:dyDescent="0.25">
      <c r="A361" s="76" t="str">
        <f>IF(TRIM(B361)&lt;&gt;"",COUNTA($B$2:B361)&amp;".","")</f>
        <v/>
      </c>
      <c r="B361" s="74"/>
      <c r="C361" s="77"/>
      <c r="D361" s="74" t="s">
        <v>171</v>
      </c>
      <c r="E361" s="50">
        <v>0.94</v>
      </c>
      <c r="F361" s="74"/>
      <c r="G361" s="78"/>
    </row>
    <row r="362" spans="1:9" x14ac:dyDescent="0.25">
      <c r="A362" s="76" t="str">
        <f>IF(TRIM(B362)&lt;&gt;"",COUNTA($B$2:B362)&amp;".","")</f>
        <v/>
      </c>
      <c r="B362" s="74"/>
      <c r="C362" s="77"/>
      <c r="D362" s="79" t="s">
        <v>1166</v>
      </c>
      <c r="E362" s="50">
        <v>0.02</v>
      </c>
      <c r="F362" s="74"/>
      <c r="G362" s="78"/>
    </row>
    <row r="363" spans="1:9" x14ac:dyDescent="0.25">
      <c r="A363" s="76" t="str">
        <f>IF(TRIM(B363)&lt;&gt;"",COUNTA($B$2:B363)&amp;".","")</f>
        <v/>
      </c>
      <c r="B363" s="74"/>
      <c r="C363" s="77"/>
      <c r="D363" s="79" t="s">
        <v>549</v>
      </c>
      <c r="E363" s="50">
        <v>0.01</v>
      </c>
      <c r="F363" s="74"/>
      <c r="G363" s="78"/>
    </row>
    <row r="364" spans="1:9" x14ac:dyDescent="0.25">
      <c r="A364" s="76" t="str">
        <f>IF(TRIM(B364)&lt;&gt;"",COUNTA($B$2:B364)&amp;".","")</f>
        <v/>
      </c>
      <c r="B364" s="74"/>
      <c r="C364" s="77"/>
      <c r="D364" s="79" t="s">
        <v>1171</v>
      </c>
      <c r="E364" s="50">
        <v>0.01</v>
      </c>
      <c r="F364" s="74"/>
      <c r="G364" s="78"/>
    </row>
    <row r="365" spans="1:9" x14ac:dyDescent="0.25">
      <c r="A365" s="76" t="str">
        <f>IF(TRIM(B365)&lt;&gt;"",COUNTA($B$2:B365)&amp;".","")</f>
        <v/>
      </c>
      <c r="B365" s="74"/>
      <c r="C365" s="77"/>
      <c r="D365" s="79" t="s">
        <v>548</v>
      </c>
      <c r="E365" s="50">
        <v>0.01</v>
      </c>
      <c r="F365" s="74"/>
      <c r="G365" s="78"/>
    </row>
    <row r="366" spans="1:9" ht="15.75" thickBot="1" x14ac:dyDescent="0.3">
      <c r="A366" s="82" t="str">
        <f>IF(TRIM(B366)&lt;&gt;"",COUNTA($B$2:B366)&amp;".","")</f>
        <v/>
      </c>
      <c r="B366" s="52"/>
      <c r="C366" s="47"/>
      <c r="D366" s="132" t="s">
        <v>546</v>
      </c>
      <c r="E366" s="53">
        <v>0.01</v>
      </c>
      <c r="F366" s="52"/>
      <c r="G366" s="83"/>
    </row>
    <row r="367" spans="1:9" ht="20.25" customHeight="1" thickTop="1" x14ac:dyDescent="0.25">
      <c r="A367" s="106" t="str">
        <f>IF(TRIM(B367)&lt;&gt;"",COUNTA($B$2:B367)&amp;".","")</f>
        <v>124.</v>
      </c>
      <c r="B367" s="151" t="s">
        <v>172</v>
      </c>
      <c r="C367" s="191" t="s">
        <v>886</v>
      </c>
      <c r="D367" s="103" t="s">
        <v>1</v>
      </c>
      <c r="E367" s="113">
        <v>1</v>
      </c>
      <c r="F367" s="151" t="s">
        <v>871</v>
      </c>
      <c r="G367" s="167" t="s">
        <v>1415</v>
      </c>
    </row>
    <row r="368" spans="1:9" s="245" customFormat="1" ht="18.75" customHeight="1" x14ac:dyDescent="0.25">
      <c r="A368" s="129"/>
      <c r="B368" s="147"/>
      <c r="C368" s="177"/>
      <c r="D368" s="144" t="s">
        <v>20</v>
      </c>
      <c r="E368" s="249">
        <v>0.99299999999999999</v>
      </c>
      <c r="F368" s="147"/>
      <c r="G368" s="246"/>
      <c r="H368" s="252"/>
      <c r="I368" s="252"/>
    </row>
    <row r="369" spans="1:9" s="245" customFormat="1" ht="21" customHeight="1" x14ac:dyDescent="0.25">
      <c r="A369" s="129"/>
      <c r="B369" s="147"/>
      <c r="C369" s="177"/>
      <c r="D369" s="79" t="s">
        <v>620</v>
      </c>
      <c r="E369" s="249">
        <v>1E-3</v>
      </c>
      <c r="F369" s="147"/>
      <c r="G369" s="246"/>
      <c r="H369" s="252"/>
      <c r="I369" s="252"/>
    </row>
    <row r="370" spans="1:9" s="245" customFormat="1" ht="15.75" customHeight="1" x14ac:dyDescent="0.25">
      <c r="A370" s="129"/>
      <c r="B370" s="147"/>
      <c r="C370" s="177"/>
      <c r="D370" s="79" t="s">
        <v>2254</v>
      </c>
      <c r="E370" s="249">
        <v>1E-3</v>
      </c>
      <c r="F370" s="147"/>
      <c r="G370" s="246"/>
      <c r="H370" s="252"/>
      <c r="I370" s="252"/>
    </row>
    <row r="371" spans="1:9" s="245" customFormat="1" ht="15.75" customHeight="1" x14ac:dyDescent="0.25">
      <c r="A371" s="129"/>
      <c r="B371" s="147"/>
      <c r="C371" s="177"/>
      <c r="D371" s="79" t="s">
        <v>2255</v>
      </c>
      <c r="E371" s="249">
        <v>1E-3</v>
      </c>
      <c r="F371" s="147"/>
      <c r="G371" s="246"/>
      <c r="H371" s="252"/>
      <c r="I371" s="252"/>
    </row>
    <row r="372" spans="1:9" s="245" customFormat="1" ht="15.75" customHeight="1" x14ac:dyDescent="0.25">
      <c r="A372" s="129"/>
      <c r="B372" s="147"/>
      <c r="C372" s="177"/>
      <c r="D372" s="79" t="s">
        <v>2256</v>
      </c>
      <c r="E372" s="249">
        <v>1E-3</v>
      </c>
      <c r="F372" s="147"/>
      <c r="G372" s="246"/>
      <c r="H372" s="252"/>
      <c r="I372" s="252"/>
    </row>
    <row r="373" spans="1:9" s="245" customFormat="1" ht="15.75" customHeight="1" x14ac:dyDescent="0.25">
      <c r="A373" s="129"/>
      <c r="B373" s="147"/>
      <c r="C373" s="177"/>
      <c r="D373" s="79" t="s">
        <v>2257</v>
      </c>
      <c r="E373" s="249">
        <v>1E-3</v>
      </c>
      <c r="F373" s="147"/>
      <c r="G373" s="246"/>
      <c r="H373" s="252"/>
      <c r="I373" s="252"/>
    </row>
    <row r="374" spans="1:9" s="245" customFormat="1" ht="18" customHeight="1" x14ac:dyDescent="0.25">
      <c r="A374" s="129"/>
      <c r="B374" s="147"/>
      <c r="C374" s="177"/>
      <c r="D374" s="79" t="s">
        <v>2258</v>
      </c>
      <c r="E374" s="249">
        <v>1E-3</v>
      </c>
      <c r="F374" s="147"/>
      <c r="G374" s="246"/>
      <c r="H374" s="252"/>
      <c r="I374" s="252"/>
    </row>
    <row r="375" spans="1:9" s="242" customFormat="1" ht="19.5" customHeight="1" thickBot="1" x14ac:dyDescent="0.3">
      <c r="A375" s="119" t="str">
        <f>IF(TRIM(B375)&lt;&gt;"",COUNTA($B$2:B375)&amp;".","")</f>
        <v/>
      </c>
      <c r="B375" s="127"/>
      <c r="C375" s="126"/>
      <c r="D375" s="264" t="s">
        <v>2259</v>
      </c>
      <c r="E375" s="115">
        <v>1E-3</v>
      </c>
      <c r="F375" s="127"/>
      <c r="G375" s="128"/>
      <c r="H375" s="252"/>
      <c r="I375" s="252"/>
    </row>
    <row r="376" spans="1:9" ht="16.5" thickTop="1" x14ac:dyDescent="0.25">
      <c r="A376" s="102" t="str">
        <f>IF(TRIM(B376)&lt;&gt;"",COUNTA($B$2:B376)&amp;".","")</f>
        <v>125.</v>
      </c>
      <c r="B376" s="103" t="s">
        <v>174</v>
      </c>
      <c r="C376" s="114">
        <v>54671320850</v>
      </c>
      <c r="D376" s="103" t="s">
        <v>1</v>
      </c>
      <c r="E376" s="104">
        <v>1</v>
      </c>
      <c r="F376" s="103" t="s">
        <v>871</v>
      </c>
      <c r="G376" s="105" t="s">
        <v>2358</v>
      </c>
    </row>
    <row r="377" spans="1:9" x14ac:dyDescent="0.25">
      <c r="A377" s="76" t="str">
        <f>IF(TRIM(B377)&lt;&gt;"",COUNTA($B$2:B377)&amp;".","")</f>
        <v/>
      </c>
      <c r="B377" s="74"/>
      <c r="C377" s="77"/>
      <c r="D377" s="74" t="s">
        <v>175</v>
      </c>
      <c r="E377" s="50">
        <v>0.71199999999999997</v>
      </c>
      <c r="F377" s="74"/>
      <c r="G377" s="78"/>
    </row>
    <row r="378" spans="1:9" x14ac:dyDescent="0.25">
      <c r="A378" s="76" t="str">
        <f>IF(TRIM(B378)&lt;&gt;"",COUNTA($B$2:B378)&amp;".","")</f>
        <v/>
      </c>
      <c r="B378" s="74"/>
      <c r="C378" s="77"/>
      <c r="D378" s="74" t="s">
        <v>176</v>
      </c>
      <c r="E378" s="50">
        <v>0.1525</v>
      </c>
      <c r="F378" s="74"/>
      <c r="G378" s="78"/>
    </row>
    <row r="379" spans="1:9" ht="15.75" thickBot="1" x14ac:dyDescent="0.3">
      <c r="A379" s="82" t="str">
        <f>IF(TRIM(B379)&lt;&gt;"",COUNTA($B$2:B379)&amp;".","")</f>
        <v/>
      </c>
      <c r="B379" s="52"/>
      <c r="C379" s="47"/>
      <c r="D379" s="52" t="s">
        <v>177</v>
      </c>
      <c r="E379" s="53">
        <v>0.13550000000000001</v>
      </c>
      <c r="F379" s="52"/>
      <c r="G379" s="83"/>
    </row>
    <row r="380" spans="1:9" ht="16.5" thickTop="1" x14ac:dyDescent="0.25">
      <c r="A380" s="100" t="str">
        <f>IF(TRIM(B380)&lt;&gt;"",COUNTA($B$2:B380)&amp;".","")</f>
        <v>126.</v>
      </c>
      <c r="B380" s="90" t="s">
        <v>178</v>
      </c>
      <c r="C380" s="89">
        <v>25388753075</v>
      </c>
      <c r="D380" s="90" t="s">
        <v>1</v>
      </c>
      <c r="E380" s="91">
        <v>1</v>
      </c>
      <c r="F380" s="90" t="s">
        <v>871</v>
      </c>
      <c r="G380" s="92" t="s">
        <v>2366</v>
      </c>
    </row>
    <row r="381" spans="1:9" ht="15.75" thickBot="1" x14ac:dyDescent="0.3">
      <c r="A381" s="82" t="str">
        <f>IF(TRIM(B381)&lt;&gt;"",COUNTA($B$2:B381)&amp;".","")</f>
        <v/>
      </c>
      <c r="B381" s="52"/>
      <c r="C381" s="47"/>
      <c r="D381" s="52" t="s">
        <v>29</v>
      </c>
      <c r="E381" s="53">
        <v>1</v>
      </c>
      <c r="F381" s="52"/>
      <c r="G381" s="83"/>
    </row>
    <row r="382" spans="1:9" ht="16.5" thickTop="1" x14ac:dyDescent="0.25">
      <c r="A382" s="100" t="str">
        <f>IF(TRIM(B382)&lt;&gt;"",COUNTA($B$2:B382)&amp;".","")</f>
        <v>127.</v>
      </c>
      <c r="B382" s="90" t="s">
        <v>1206</v>
      </c>
      <c r="C382" s="89">
        <v>76916259143</v>
      </c>
      <c r="D382" s="90"/>
      <c r="E382" s="91">
        <v>1</v>
      </c>
      <c r="F382" s="90" t="s">
        <v>871</v>
      </c>
      <c r="G382" s="92" t="s">
        <v>1419</v>
      </c>
    </row>
    <row r="383" spans="1:9" ht="15.75" thickBot="1" x14ac:dyDescent="0.3">
      <c r="A383" s="82" t="str">
        <f>IF(TRIM(B383)&lt;&gt;"",COUNTA($B$2:B383)&amp;".","")</f>
        <v/>
      </c>
      <c r="B383" s="52"/>
      <c r="C383" s="47"/>
      <c r="D383" s="48" t="s">
        <v>247</v>
      </c>
      <c r="E383" s="53">
        <v>1</v>
      </c>
      <c r="F383" s="52"/>
      <c r="G383" s="83"/>
    </row>
    <row r="384" spans="1:9" ht="16.5" thickTop="1" x14ac:dyDescent="0.25">
      <c r="A384" s="100" t="str">
        <f>IF(TRIM(B384)&lt;&gt;"",COUNTA($B$2:B384)&amp;".","")</f>
        <v>128.</v>
      </c>
      <c r="B384" s="90" t="s">
        <v>179</v>
      </c>
      <c r="C384" s="89" t="s">
        <v>887</v>
      </c>
      <c r="D384" s="90" t="s">
        <v>1</v>
      </c>
      <c r="E384" s="91">
        <v>1</v>
      </c>
      <c r="F384" s="90" t="s">
        <v>871</v>
      </c>
      <c r="G384" s="92" t="s">
        <v>1420</v>
      </c>
    </row>
    <row r="385" spans="1:7" ht="15.75" thickBot="1" x14ac:dyDescent="0.3">
      <c r="A385" s="82" t="str">
        <f>IF(TRIM(B385)&lt;&gt;"",COUNTA($B$2:B385)&amp;".","")</f>
        <v/>
      </c>
      <c r="B385" s="52"/>
      <c r="C385" s="47"/>
      <c r="D385" s="52" t="s">
        <v>180</v>
      </c>
      <c r="E385" s="53">
        <v>1</v>
      </c>
      <c r="F385" s="52"/>
      <c r="G385" s="83"/>
    </row>
    <row r="386" spans="1:7" ht="16.5" thickTop="1" x14ac:dyDescent="0.25">
      <c r="A386" s="100" t="str">
        <f>IF(TRIM(B386)&lt;&gt;"",COUNTA($B$2:B386)&amp;".","")</f>
        <v>129.</v>
      </c>
      <c r="B386" s="90" t="s">
        <v>1952</v>
      </c>
      <c r="C386" s="89">
        <v>13359120801</v>
      </c>
      <c r="D386" s="90"/>
      <c r="E386" s="91">
        <v>1</v>
      </c>
      <c r="F386" s="90" t="s">
        <v>871</v>
      </c>
      <c r="G386" s="92" t="s">
        <v>1953</v>
      </c>
    </row>
    <row r="387" spans="1:7" ht="15.75" thickBot="1" x14ac:dyDescent="0.3">
      <c r="A387" s="82" t="str">
        <f>IF(TRIM(B387)&lt;&gt;"",COUNTA($B$2:B387)&amp;".","")</f>
        <v/>
      </c>
      <c r="B387" s="52"/>
      <c r="C387" s="47"/>
      <c r="D387" s="48" t="s">
        <v>1187</v>
      </c>
      <c r="E387" s="53">
        <v>1</v>
      </c>
      <c r="F387" s="52"/>
      <c r="G387" s="83"/>
    </row>
    <row r="388" spans="1:7" ht="16.5" thickTop="1" x14ac:dyDescent="0.25">
      <c r="A388" s="100" t="str">
        <f>IF(TRIM(B388)&lt;&gt;"",COUNTA($B$2:B388)&amp;".","")</f>
        <v>130.</v>
      </c>
      <c r="B388" s="90" t="s">
        <v>181</v>
      </c>
      <c r="C388" s="89">
        <v>66792629058</v>
      </c>
      <c r="D388" s="90" t="s">
        <v>1</v>
      </c>
      <c r="E388" s="91">
        <v>1</v>
      </c>
      <c r="F388" s="90" t="s">
        <v>871</v>
      </c>
      <c r="G388" s="92" t="s">
        <v>1421</v>
      </c>
    </row>
    <row r="389" spans="1:7" ht="15.75" thickBot="1" x14ac:dyDescent="0.3">
      <c r="A389" s="82" t="str">
        <f>IF(TRIM(B389)&lt;&gt;"",COUNTA($B$2:B389)&amp;".","")</f>
        <v/>
      </c>
      <c r="B389" s="52"/>
      <c r="C389" s="47"/>
      <c r="D389" s="52" t="s">
        <v>182</v>
      </c>
      <c r="E389" s="53">
        <v>1</v>
      </c>
      <c r="F389" s="52"/>
      <c r="G389" s="83"/>
    </row>
    <row r="390" spans="1:7" ht="16.5" thickTop="1" x14ac:dyDescent="0.25">
      <c r="A390" s="100" t="str">
        <f>IF(TRIM(B390)&lt;&gt;"",COUNTA($B$2:B390)&amp;".","")</f>
        <v>131.</v>
      </c>
      <c r="B390" s="90" t="s">
        <v>183</v>
      </c>
      <c r="C390" s="89">
        <v>64324403899</v>
      </c>
      <c r="D390" s="90" t="s">
        <v>1</v>
      </c>
      <c r="E390" s="91">
        <v>1</v>
      </c>
      <c r="F390" s="90" t="s">
        <v>871</v>
      </c>
      <c r="G390" s="92" t="s">
        <v>1422</v>
      </c>
    </row>
    <row r="391" spans="1:7" ht="15.75" thickBot="1" x14ac:dyDescent="0.3">
      <c r="A391" s="82" t="str">
        <f>IF(TRIM(B391)&lt;&gt;"",COUNTA($B$2:B391)&amp;".","")</f>
        <v/>
      </c>
      <c r="B391" s="52"/>
      <c r="C391" s="47"/>
      <c r="D391" s="52" t="s">
        <v>184</v>
      </c>
      <c r="E391" s="53">
        <v>1</v>
      </c>
      <c r="F391" s="52"/>
      <c r="G391" s="83"/>
    </row>
    <row r="392" spans="1:7" ht="16.5" thickTop="1" x14ac:dyDescent="0.25">
      <c r="A392" s="100" t="str">
        <f>IF(TRIM(B392)&lt;&gt;"",COUNTA($B$2:B392)&amp;".","")</f>
        <v>132.</v>
      </c>
      <c r="B392" s="90" t="s">
        <v>185</v>
      </c>
      <c r="C392" s="89">
        <v>39556374647</v>
      </c>
      <c r="D392" s="90" t="s">
        <v>1</v>
      </c>
      <c r="E392" s="91">
        <v>1</v>
      </c>
      <c r="F392" s="90" t="s">
        <v>871</v>
      </c>
      <c r="G392" s="92" t="s">
        <v>1423</v>
      </c>
    </row>
    <row r="393" spans="1:7" ht="15.75" thickBot="1" x14ac:dyDescent="0.3">
      <c r="A393" s="82" t="str">
        <f>IF(TRIM(B393)&lt;&gt;"",COUNTA($B$2:B393)&amp;".","")</f>
        <v/>
      </c>
      <c r="B393" s="52"/>
      <c r="C393" s="47"/>
      <c r="D393" s="52" t="s">
        <v>171</v>
      </c>
      <c r="E393" s="53">
        <v>1</v>
      </c>
      <c r="F393" s="52"/>
      <c r="G393" s="83"/>
    </row>
    <row r="394" spans="1:7" ht="16.5" thickTop="1" x14ac:dyDescent="0.25">
      <c r="A394" s="100" t="str">
        <f>IF(TRIM(B394)&lt;&gt;"",COUNTA($B$2:B394)&amp;".","")</f>
        <v>133.</v>
      </c>
      <c r="B394" s="90" t="s">
        <v>186</v>
      </c>
      <c r="C394" s="89">
        <v>28410884585</v>
      </c>
      <c r="D394" s="90" t="s">
        <v>1</v>
      </c>
      <c r="E394" s="91">
        <v>1</v>
      </c>
      <c r="F394" s="90" t="s">
        <v>871</v>
      </c>
      <c r="G394" s="92" t="s">
        <v>1669</v>
      </c>
    </row>
    <row r="395" spans="1:7" ht="15.75" thickBot="1" x14ac:dyDescent="0.3">
      <c r="A395" s="82" t="str">
        <f>IF(TRIM(B395)&lt;&gt;"",COUNTA($B$2:B395)&amp;".","")</f>
        <v/>
      </c>
      <c r="B395" s="52"/>
      <c r="C395" s="47"/>
      <c r="D395" s="52" t="s">
        <v>171</v>
      </c>
      <c r="E395" s="53">
        <v>1</v>
      </c>
      <c r="F395" s="52"/>
      <c r="G395" s="83"/>
    </row>
    <row r="396" spans="1:7" ht="16.5" thickTop="1" x14ac:dyDescent="0.25">
      <c r="A396" s="100" t="str">
        <f>IF(TRIM(B396)&lt;&gt;"",COUNTA($B$2:B396)&amp;".","")</f>
        <v>134.</v>
      </c>
      <c r="B396" s="90" t="s">
        <v>187</v>
      </c>
      <c r="C396" s="89">
        <v>15704341739</v>
      </c>
      <c r="D396" s="90" t="s">
        <v>1</v>
      </c>
      <c r="E396" s="91">
        <v>0.99996400000000008</v>
      </c>
      <c r="F396" s="90" t="s">
        <v>871</v>
      </c>
      <c r="G396" s="92" t="s">
        <v>1424</v>
      </c>
    </row>
    <row r="397" spans="1:7" x14ac:dyDescent="0.25">
      <c r="A397" s="76" t="str">
        <f>IF(TRIM(B397)&lt;&gt;"",COUNTA($B$2:B397)&amp;".","")</f>
        <v/>
      </c>
      <c r="B397" s="74"/>
      <c r="C397" s="77"/>
      <c r="D397" s="74" t="s">
        <v>182</v>
      </c>
      <c r="E397" s="50">
        <v>0.9</v>
      </c>
      <c r="F397" s="74"/>
      <c r="G397" s="78"/>
    </row>
    <row r="398" spans="1:7" x14ac:dyDescent="0.25">
      <c r="A398" s="76" t="str">
        <f>IF(TRIM(B398)&lt;&gt;"",COUNTA($B$2:B398)&amp;".","")</f>
        <v/>
      </c>
      <c r="B398" s="74"/>
      <c r="C398" s="77"/>
      <c r="D398" s="74" t="s">
        <v>188</v>
      </c>
      <c r="E398" s="50">
        <v>0.02</v>
      </c>
      <c r="F398" s="74"/>
      <c r="G398" s="78"/>
    </row>
    <row r="399" spans="1:7" x14ac:dyDescent="0.25">
      <c r="A399" s="76" t="str">
        <f>IF(TRIM(B399)&lt;&gt;"",COUNTA($B$2:B399)&amp;".","")</f>
        <v/>
      </c>
      <c r="B399" s="74"/>
      <c r="C399" s="77"/>
      <c r="D399" s="74" t="s">
        <v>190</v>
      </c>
      <c r="E399" s="50">
        <v>0.02</v>
      </c>
      <c r="F399" s="74"/>
      <c r="G399" s="78"/>
    </row>
    <row r="400" spans="1:7" x14ac:dyDescent="0.25">
      <c r="A400" s="76" t="str">
        <f>IF(TRIM(B400)&lt;&gt;"",COUNTA($B$2:B400)&amp;".","")</f>
        <v/>
      </c>
      <c r="B400" s="74"/>
      <c r="C400" s="77"/>
      <c r="D400" s="74" t="s">
        <v>189</v>
      </c>
      <c r="E400" s="50">
        <v>0.02</v>
      </c>
      <c r="F400" s="74"/>
      <c r="G400" s="78"/>
    </row>
    <row r="401" spans="1:9" x14ac:dyDescent="0.25">
      <c r="A401" s="76" t="str">
        <f>IF(TRIM(B401)&lt;&gt;"",COUNTA($B$2:B401)&amp;".","")</f>
        <v/>
      </c>
      <c r="B401" s="74"/>
      <c r="C401" s="77"/>
      <c r="D401" s="74" t="s">
        <v>191</v>
      </c>
      <c r="E401" s="50">
        <v>1.49E-2</v>
      </c>
      <c r="F401" s="74"/>
      <c r="G401" s="78"/>
    </row>
    <row r="402" spans="1:9" x14ac:dyDescent="0.25">
      <c r="A402" s="76" t="str">
        <f>IF(TRIM(B402)&lt;&gt;"",COUNTA($B$2:B402)&amp;".","")</f>
        <v/>
      </c>
      <c r="B402" s="74"/>
      <c r="C402" s="77"/>
      <c r="D402" s="74" t="s">
        <v>192</v>
      </c>
      <c r="E402" s="50">
        <v>1.49E-2</v>
      </c>
      <c r="F402" s="74"/>
      <c r="G402" s="78"/>
    </row>
    <row r="403" spans="1:9" ht="15.75" thickBot="1" x14ac:dyDescent="0.3">
      <c r="A403" s="82" t="str">
        <f>IF(TRIM(B403)&lt;&gt;"",COUNTA($B$2:B403)&amp;".","")</f>
        <v/>
      </c>
      <c r="B403" s="52"/>
      <c r="C403" s="47"/>
      <c r="D403" s="52" t="s">
        <v>193</v>
      </c>
      <c r="E403" s="53">
        <v>1.0200000000000001E-2</v>
      </c>
      <c r="F403" s="52"/>
      <c r="G403" s="83"/>
    </row>
    <row r="404" spans="1:9" ht="16.5" thickTop="1" x14ac:dyDescent="0.25">
      <c r="A404" s="100" t="str">
        <f>IF(TRIM(B404)&lt;&gt;"",COUNTA($B$2:B404)&amp;".","")</f>
        <v>135.</v>
      </c>
      <c r="B404" s="90" t="s">
        <v>991</v>
      </c>
      <c r="C404" s="89" t="s">
        <v>888</v>
      </c>
      <c r="D404" s="90" t="s">
        <v>1</v>
      </c>
      <c r="E404" s="91">
        <v>1</v>
      </c>
      <c r="F404" s="90" t="s">
        <v>871</v>
      </c>
      <c r="G404" s="92" t="s">
        <v>1425</v>
      </c>
    </row>
    <row r="405" spans="1:9" x14ac:dyDescent="0.25">
      <c r="A405" s="76" t="str">
        <f>IF(TRIM(B405)&lt;&gt;"",COUNTA($B$2:B405)&amp;".","")</f>
        <v/>
      </c>
      <c r="B405" s="74"/>
      <c r="C405" s="77"/>
      <c r="D405" s="74" t="s">
        <v>194</v>
      </c>
      <c r="E405" s="50">
        <v>0.99170000000000003</v>
      </c>
      <c r="F405" s="74"/>
      <c r="G405" s="78"/>
    </row>
    <row r="406" spans="1:9" x14ac:dyDescent="0.25">
      <c r="A406" s="76" t="str">
        <f>IF(TRIM(B406)&lt;&gt;"",COUNTA($B$2:B406)&amp;".","")</f>
        <v/>
      </c>
      <c r="B406" s="74"/>
      <c r="C406" s="77"/>
      <c r="D406" s="74" t="s">
        <v>137</v>
      </c>
      <c r="E406" s="50">
        <v>4.3E-3</v>
      </c>
      <c r="F406" s="74"/>
      <c r="G406" s="78"/>
    </row>
    <row r="407" spans="1:9" x14ac:dyDescent="0.25">
      <c r="A407" s="76" t="str">
        <f>IF(TRIM(B407)&lt;&gt;"",COUNTA($B$2:B407)&amp;".","")</f>
        <v/>
      </c>
      <c r="B407" s="74"/>
      <c r="C407" s="77"/>
      <c r="D407" s="74" t="s">
        <v>195</v>
      </c>
      <c r="E407" s="50">
        <v>2.3999999999999998E-3</v>
      </c>
      <c r="F407" s="74"/>
      <c r="G407" s="78"/>
    </row>
    <row r="408" spans="1:9" x14ac:dyDescent="0.25">
      <c r="A408" s="76" t="str">
        <f>IF(TRIM(B408)&lt;&gt;"",COUNTA($B$2:B408)&amp;".","")</f>
        <v/>
      </c>
      <c r="B408" s="74"/>
      <c r="C408" s="77"/>
      <c r="D408" s="74" t="s">
        <v>196</v>
      </c>
      <c r="E408" s="50">
        <v>1E-3</v>
      </c>
      <c r="F408" s="74"/>
      <c r="G408" s="78"/>
    </row>
    <row r="409" spans="1:9" ht="15.75" thickBot="1" x14ac:dyDescent="0.3">
      <c r="A409" s="82" t="str">
        <f>IF(TRIM(B409)&lt;&gt;"",COUNTA($B$2:B409)&amp;".","")</f>
        <v/>
      </c>
      <c r="B409" s="52"/>
      <c r="C409" s="47"/>
      <c r="D409" s="52" t="s">
        <v>12</v>
      </c>
      <c r="E409" s="53">
        <v>5.9999999999999995E-4</v>
      </c>
      <c r="F409" s="52"/>
      <c r="G409" s="83"/>
    </row>
    <row r="410" spans="1:9" ht="16.5" thickTop="1" x14ac:dyDescent="0.25">
      <c r="A410" s="106" t="str">
        <f>IF(TRIM(B410)&lt;&gt;"",COUNTA($B$2:B410)&amp;".","")</f>
        <v>136.</v>
      </c>
      <c r="B410" s="138" t="s">
        <v>1972</v>
      </c>
      <c r="C410" s="138" t="s">
        <v>1973</v>
      </c>
      <c r="D410" s="138"/>
      <c r="E410" s="171">
        <v>1</v>
      </c>
      <c r="F410" s="138" t="s">
        <v>871</v>
      </c>
      <c r="G410" s="138" t="s">
        <v>1975</v>
      </c>
    </row>
    <row r="411" spans="1:9" s="88" customFormat="1" ht="16.5" thickBot="1" x14ac:dyDescent="0.3">
      <c r="A411" s="107"/>
      <c r="B411" s="139"/>
      <c r="C411" s="139"/>
      <c r="D411" s="160" t="s">
        <v>1974</v>
      </c>
      <c r="E411" s="115">
        <v>1</v>
      </c>
      <c r="F411" s="139"/>
      <c r="G411" s="139"/>
      <c r="H411" s="252"/>
      <c r="I411" s="252"/>
    </row>
    <row r="412" spans="1:9" s="88" customFormat="1" ht="16.5" thickTop="1" x14ac:dyDescent="0.25">
      <c r="A412" s="102" t="s">
        <v>2550</v>
      </c>
      <c r="B412" s="267" t="s">
        <v>2359</v>
      </c>
      <c r="C412" s="138">
        <v>36896460047</v>
      </c>
      <c r="D412" s="282"/>
      <c r="E412" s="277">
        <v>1</v>
      </c>
      <c r="F412" s="267" t="s">
        <v>871</v>
      </c>
      <c r="G412" s="267" t="s">
        <v>2360</v>
      </c>
      <c r="H412" s="252"/>
      <c r="I412" s="252"/>
    </row>
    <row r="413" spans="1:9" s="88" customFormat="1" ht="16.5" thickBot="1" x14ac:dyDescent="0.3">
      <c r="A413" s="107"/>
      <c r="B413" s="139"/>
      <c r="C413" s="139"/>
      <c r="D413" s="290" t="s">
        <v>2361</v>
      </c>
      <c r="E413" s="115">
        <v>1</v>
      </c>
      <c r="F413" s="139"/>
      <c r="G413" s="139"/>
      <c r="H413" s="252"/>
      <c r="I413" s="252"/>
    </row>
    <row r="414" spans="1:9" s="88" customFormat="1" ht="16.5" thickTop="1" x14ac:dyDescent="0.25">
      <c r="A414" s="102" t="s">
        <v>2551</v>
      </c>
      <c r="B414" s="267" t="s">
        <v>2374</v>
      </c>
      <c r="C414" s="267">
        <v>45024889958</v>
      </c>
      <c r="D414" s="291"/>
      <c r="E414" s="231">
        <v>1</v>
      </c>
      <c r="F414" s="267" t="s">
        <v>871</v>
      </c>
      <c r="G414" s="267" t="s">
        <v>2375</v>
      </c>
      <c r="H414" s="252"/>
      <c r="I414" s="252"/>
    </row>
    <row r="415" spans="1:9" s="88" customFormat="1" ht="16.5" thickBot="1" x14ac:dyDescent="0.3">
      <c r="A415" s="107"/>
      <c r="B415" s="139"/>
      <c r="C415" s="139"/>
      <c r="D415" s="290" t="s">
        <v>808</v>
      </c>
      <c r="E415" s="115">
        <v>1</v>
      </c>
      <c r="F415" s="139"/>
      <c r="G415" s="139"/>
      <c r="H415" s="252"/>
      <c r="I415" s="252"/>
    </row>
    <row r="416" spans="1:9" ht="16.5" thickTop="1" x14ac:dyDescent="0.25">
      <c r="A416" s="102" t="str">
        <f>IF(TRIM(B416)&lt;&gt;"",COUNTA($B$2:B416)&amp;".","")</f>
        <v>139.</v>
      </c>
      <c r="B416" s="103" t="s">
        <v>197</v>
      </c>
      <c r="C416" s="114">
        <v>11250206587</v>
      </c>
      <c r="D416" s="103" t="s">
        <v>1</v>
      </c>
      <c r="E416" s="104">
        <v>1</v>
      </c>
      <c r="F416" s="103" t="s">
        <v>871</v>
      </c>
      <c r="G416" s="105" t="s">
        <v>1553</v>
      </c>
    </row>
    <row r="417" spans="1:9" ht="15.75" thickBot="1" x14ac:dyDescent="0.3">
      <c r="A417" s="82" t="str">
        <f>IF(TRIM(B417)&lt;&gt;"",COUNTA($B$2:B417)&amp;".","")</f>
        <v/>
      </c>
      <c r="B417" s="52"/>
      <c r="C417" s="47"/>
      <c r="D417" s="52" t="s">
        <v>198</v>
      </c>
      <c r="E417" s="53">
        <v>1</v>
      </c>
      <c r="F417" s="52"/>
      <c r="G417" s="83"/>
    </row>
    <row r="418" spans="1:9" ht="32.25" thickTop="1" x14ac:dyDescent="0.25">
      <c r="A418" s="100" t="str">
        <f>IF(TRIM(B418)&lt;&gt;"",COUNTA($B$2:B418)&amp;".","")</f>
        <v>140.</v>
      </c>
      <c r="B418" s="90" t="s">
        <v>199</v>
      </c>
      <c r="C418" s="98">
        <v>75083503725</v>
      </c>
      <c r="D418" s="90" t="s">
        <v>1</v>
      </c>
      <c r="E418" s="91">
        <v>1</v>
      </c>
      <c r="F418" s="90" t="s">
        <v>871</v>
      </c>
      <c r="G418" s="92" t="s">
        <v>1553</v>
      </c>
    </row>
    <row r="419" spans="1:9" ht="15.75" thickBot="1" x14ac:dyDescent="0.3">
      <c r="A419" s="82" t="str">
        <f>IF(TRIM(B419)&lt;&gt;"",COUNTA($B$2:B419)&amp;".","")</f>
        <v/>
      </c>
      <c r="B419" s="52"/>
      <c r="C419" s="47"/>
      <c r="D419" s="52" t="s">
        <v>198</v>
      </c>
      <c r="E419" s="53">
        <v>1</v>
      </c>
      <c r="F419" s="52"/>
      <c r="G419" s="83"/>
    </row>
    <row r="420" spans="1:9" ht="16.5" thickTop="1" x14ac:dyDescent="0.25">
      <c r="A420" s="100" t="str">
        <f>IF(TRIM(B420)&lt;&gt;"",COUNTA($B$2:B420)&amp;".","")</f>
        <v>141.</v>
      </c>
      <c r="B420" s="90" t="s">
        <v>1551</v>
      </c>
      <c r="C420" s="89">
        <v>80207895105</v>
      </c>
      <c r="D420" s="90" t="s">
        <v>1</v>
      </c>
      <c r="E420" s="91">
        <v>1</v>
      </c>
      <c r="F420" s="90" t="s">
        <v>871</v>
      </c>
      <c r="G420" s="92" t="s">
        <v>1552</v>
      </c>
    </row>
    <row r="421" spans="1:9" ht="15.75" thickBot="1" x14ac:dyDescent="0.3">
      <c r="A421" s="82" t="str">
        <f>IF(TRIM(B421)&lt;&gt;"",COUNTA($B$2:B421)&amp;".","")</f>
        <v/>
      </c>
      <c r="B421" s="52"/>
      <c r="C421" s="47"/>
      <c r="D421" s="52" t="s">
        <v>200</v>
      </c>
      <c r="E421" s="53">
        <v>1</v>
      </c>
      <c r="F421" s="52"/>
      <c r="G421" s="83"/>
    </row>
    <row r="422" spans="1:9" ht="16.5" thickTop="1" x14ac:dyDescent="0.25">
      <c r="A422" s="106" t="str">
        <f>IF(TRIM(B422)&lt;&gt;"",COUNTA($B$2:B422)&amp;".","")</f>
        <v>142.</v>
      </c>
      <c r="B422" s="138" t="s">
        <v>1976</v>
      </c>
      <c r="C422" s="138" t="s">
        <v>1977</v>
      </c>
      <c r="D422" s="138"/>
      <c r="E422" s="171">
        <v>1</v>
      </c>
      <c r="F422" s="138" t="s">
        <v>871</v>
      </c>
      <c r="G422" s="138" t="s">
        <v>1978</v>
      </c>
    </row>
    <row r="423" spans="1:9" s="88" customFormat="1" ht="16.5" thickBot="1" x14ac:dyDescent="0.3">
      <c r="A423" s="107"/>
      <c r="B423" s="139"/>
      <c r="C423" s="139"/>
      <c r="D423" s="160" t="s">
        <v>1180</v>
      </c>
      <c r="E423" s="115">
        <v>1</v>
      </c>
      <c r="F423" s="139"/>
      <c r="G423" s="139"/>
      <c r="H423" s="252"/>
      <c r="I423" s="252"/>
    </row>
    <row r="424" spans="1:9" ht="15.75" thickTop="1" x14ac:dyDescent="0.25"/>
    <row r="425" spans="1:9" ht="15.75" thickBot="1" x14ac:dyDescent="0.3"/>
    <row r="426" spans="1:9" ht="16.5" thickTop="1" x14ac:dyDescent="0.25">
      <c r="A426" s="100" t="str">
        <f>IF(TRIM(B426)&lt;&gt;"",COUNTA($B$2:B426)&amp;".","")</f>
        <v>143.</v>
      </c>
      <c r="B426" s="90" t="s">
        <v>1132</v>
      </c>
      <c r="C426" s="89">
        <v>52284012661</v>
      </c>
      <c r="D426" s="90"/>
      <c r="E426" s="91">
        <v>1</v>
      </c>
      <c r="F426" s="90" t="s">
        <v>871</v>
      </c>
      <c r="G426" s="92" t="s">
        <v>1554</v>
      </c>
    </row>
    <row r="427" spans="1:9" x14ac:dyDescent="0.25">
      <c r="A427" s="76" t="str">
        <f>IF(TRIM(B427)&lt;&gt;"",COUNTA($B$2:B427)&amp;".","")</f>
        <v/>
      </c>
      <c r="B427" s="74"/>
      <c r="C427" s="77"/>
      <c r="D427" s="79" t="s">
        <v>677</v>
      </c>
      <c r="E427" s="50">
        <v>0.72</v>
      </c>
      <c r="F427" s="74"/>
      <c r="G427" s="78"/>
    </row>
    <row r="428" spans="1:9" x14ac:dyDescent="0.25">
      <c r="A428" s="76" t="str">
        <f>IF(TRIM(B428)&lt;&gt;"",COUNTA($B$2:B428)&amp;".","")</f>
        <v/>
      </c>
      <c r="B428" s="74"/>
      <c r="C428" s="77"/>
      <c r="D428" s="79" t="s">
        <v>678</v>
      </c>
      <c r="E428" s="50">
        <v>0.16</v>
      </c>
      <c r="F428" s="74"/>
      <c r="G428" s="78"/>
    </row>
    <row r="429" spans="1:9" ht="15.75" thickBot="1" x14ac:dyDescent="0.3">
      <c r="A429" s="119" t="str">
        <f>IF(TRIM(B429)&lt;&gt;"",COUNTA($B$2:B429)&amp;".","")</f>
        <v/>
      </c>
      <c r="B429" s="127"/>
      <c r="C429" s="126"/>
      <c r="D429" s="132" t="s">
        <v>679</v>
      </c>
      <c r="E429" s="115">
        <v>0.12</v>
      </c>
      <c r="F429" s="127"/>
      <c r="G429" s="128"/>
    </row>
    <row r="430" spans="1:9" s="88" customFormat="1" ht="16.5" thickTop="1" x14ac:dyDescent="0.25">
      <c r="A430" s="100" t="s">
        <v>2552</v>
      </c>
      <c r="B430" s="90" t="s">
        <v>2459</v>
      </c>
      <c r="C430" s="306">
        <v>31138108</v>
      </c>
      <c r="D430" s="90"/>
      <c r="E430" s="91">
        <v>1</v>
      </c>
      <c r="F430" s="90" t="s">
        <v>871</v>
      </c>
      <c r="G430" s="92" t="s">
        <v>2461</v>
      </c>
      <c r="H430" s="252"/>
      <c r="I430" s="252"/>
    </row>
    <row r="431" spans="1:9" s="88" customFormat="1" ht="15.75" thickBot="1" x14ac:dyDescent="0.3">
      <c r="A431" s="119"/>
      <c r="B431" s="127"/>
      <c r="C431" s="126"/>
      <c r="D431" s="132" t="s">
        <v>2460</v>
      </c>
      <c r="E431" s="115">
        <v>1</v>
      </c>
      <c r="F431" s="127"/>
      <c r="G431" s="128"/>
      <c r="H431" s="252"/>
      <c r="I431" s="252"/>
    </row>
    <row r="432" spans="1:9" ht="16.5" thickTop="1" x14ac:dyDescent="0.25">
      <c r="A432" s="102" t="str">
        <f>IF(TRIM(B432)&lt;&gt;"",COUNTA($B$2:B432)&amp;".","")</f>
        <v>145.</v>
      </c>
      <c r="B432" s="103" t="s">
        <v>202</v>
      </c>
      <c r="C432" s="114">
        <v>47991523864</v>
      </c>
      <c r="D432" s="103" t="s">
        <v>1</v>
      </c>
      <c r="E432" s="104">
        <v>1</v>
      </c>
      <c r="F432" s="103" t="s">
        <v>871</v>
      </c>
      <c r="G432" s="105" t="s">
        <v>1555</v>
      </c>
    </row>
    <row r="433" spans="1:9" ht="15.75" thickBot="1" x14ac:dyDescent="0.3">
      <c r="A433" s="82" t="str">
        <f>IF(TRIM(B433)&lt;&gt;"",COUNTA($B$2:B433)&amp;".","")</f>
        <v/>
      </c>
      <c r="B433" s="52"/>
      <c r="C433" s="47"/>
      <c r="D433" s="52" t="s">
        <v>29</v>
      </c>
      <c r="E433" s="53">
        <v>1</v>
      </c>
      <c r="F433" s="52"/>
      <c r="G433" s="83"/>
    </row>
    <row r="434" spans="1:9" ht="15" customHeight="1" thickTop="1" x14ac:dyDescent="0.25">
      <c r="A434" s="100" t="str">
        <f>IF(TRIM(B434)&lt;&gt;"",COUNTA($B$2:B434)&amp;".","")</f>
        <v>146.</v>
      </c>
      <c r="B434" s="90" t="s">
        <v>1158</v>
      </c>
      <c r="C434" s="89">
        <v>84300617934</v>
      </c>
      <c r="D434" s="90"/>
      <c r="E434" s="91">
        <v>1</v>
      </c>
      <c r="F434" s="90" t="s">
        <v>871</v>
      </c>
      <c r="G434" s="92" t="s">
        <v>1556</v>
      </c>
    </row>
    <row r="435" spans="1:9" ht="15.75" thickBot="1" x14ac:dyDescent="0.3">
      <c r="A435" s="82" t="str">
        <f>IF(TRIM(B435)&lt;&gt;"",COUNTA($B$2:B435)&amp;".","")</f>
        <v/>
      </c>
      <c r="B435" s="52"/>
      <c r="C435" s="47"/>
      <c r="D435" s="48" t="s">
        <v>986</v>
      </c>
      <c r="E435" s="53">
        <v>1</v>
      </c>
      <c r="F435" s="52"/>
      <c r="G435" s="83"/>
    </row>
    <row r="436" spans="1:9" ht="16.5" thickTop="1" x14ac:dyDescent="0.25">
      <c r="A436" s="100" t="str">
        <f>IF(TRIM(B436)&lt;&gt;"",COUNTA($B$2:B436)&amp;".","")</f>
        <v>147.</v>
      </c>
      <c r="B436" s="90" t="s">
        <v>1558</v>
      </c>
      <c r="C436" s="89">
        <v>85497457047</v>
      </c>
      <c r="D436" s="90" t="s">
        <v>1</v>
      </c>
      <c r="E436" s="91">
        <v>1</v>
      </c>
      <c r="F436" s="90" t="s">
        <v>871</v>
      </c>
      <c r="G436" s="92" t="s">
        <v>1557</v>
      </c>
    </row>
    <row r="437" spans="1:9" ht="15.75" thickBot="1" x14ac:dyDescent="0.3">
      <c r="A437" s="82" t="str">
        <f>IF(TRIM(B437)&lt;&gt;"",COUNTA($B$2:B437)&amp;".","")</f>
        <v/>
      </c>
      <c r="B437" s="52"/>
      <c r="C437" s="47"/>
      <c r="D437" s="52" t="s">
        <v>112</v>
      </c>
      <c r="E437" s="53">
        <v>1</v>
      </c>
      <c r="F437" s="52"/>
      <c r="G437" s="83"/>
    </row>
    <row r="438" spans="1:9" ht="16.5" thickTop="1" x14ac:dyDescent="0.25">
      <c r="A438" s="100" t="str">
        <f>IF(TRIM(B438)&lt;&gt;"",COUNTA($B$2:B438)&amp;".","")</f>
        <v>148.</v>
      </c>
      <c r="B438" s="90" t="s">
        <v>1558</v>
      </c>
      <c r="C438" s="89">
        <v>31452810613</v>
      </c>
      <c r="D438" s="90" t="s">
        <v>1</v>
      </c>
      <c r="E438" s="91">
        <v>1</v>
      </c>
      <c r="F438" s="90" t="s">
        <v>871</v>
      </c>
      <c r="G438" s="92" t="s">
        <v>1559</v>
      </c>
    </row>
    <row r="439" spans="1:9" ht="15.75" thickBot="1" x14ac:dyDescent="0.3">
      <c r="A439" s="82" t="str">
        <f>IF(TRIM(B439)&lt;&gt;"",COUNTA($B$2:B439)&amp;".","")</f>
        <v/>
      </c>
      <c r="B439" s="52"/>
      <c r="C439" s="47"/>
      <c r="D439" s="52" t="s">
        <v>22</v>
      </c>
      <c r="E439" s="53">
        <v>1</v>
      </c>
      <c r="F439" s="52"/>
      <c r="G439" s="83"/>
    </row>
    <row r="440" spans="1:9" ht="16.5" thickTop="1" x14ac:dyDescent="0.25">
      <c r="A440" s="100" t="str">
        <f>IF(TRIM(B440)&lt;&gt;"",COUNTA($B$2:B440)&amp;".","")</f>
        <v>149.</v>
      </c>
      <c r="B440" s="90" t="s">
        <v>203</v>
      </c>
      <c r="C440" s="89">
        <v>74724522703</v>
      </c>
      <c r="D440" s="90" t="s">
        <v>1</v>
      </c>
      <c r="E440" s="91">
        <v>1</v>
      </c>
      <c r="F440" s="90" t="s">
        <v>871</v>
      </c>
      <c r="G440" s="92" t="s">
        <v>1418</v>
      </c>
    </row>
    <row r="441" spans="1:9" ht="15.75" thickBot="1" x14ac:dyDescent="0.3">
      <c r="A441" s="119" t="str">
        <f>IF(TRIM(B441)&lt;&gt;"",COUNTA($B$2:B441)&amp;".","")</f>
        <v/>
      </c>
      <c r="B441" s="127"/>
      <c r="C441" s="126"/>
      <c r="D441" s="127" t="s">
        <v>29</v>
      </c>
      <c r="E441" s="115">
        <v>1</v>
      </c>
      <c r="F441" s="127"/>
      <c r="G441" s="128"/>
    </row>
    <row r="442" spans="1:9" s="88" customFormat="1" ht="16.5" thickTop="1" x14ac:dyDescent="0.25">
      <c r="A442" s="100" t="s">
        <v>2553</v>
      </c>
      <c r="B442" s="90" t="s">
        <v>2323</v>
      </c>
      <c r="C442" s="89">
        <v>78490913253</v>
      </c>
      <c r="D442" s="235"/>
      <c r="E442" s="285">
        <v>1</v>
      </c>
      <c r="F442" s="275" t="s">
        <v>871</v>
      </c>
      <c r="G442" s="278" t="s">
        <v>2324</v>
      </c>
      <c r="H442" s="252"/>
      <c r="I442" s="252"/>
    </row>
    <row r="443" spans="1:9" s="88" customFormat="1" ht="15.75" thickBot="1" x14ac:dyDescent="0.3">
      <c r="A443" s="101"/>
      <c r="B443" s="144"/>
      <c r="C443" s="163"/>
      <c r="D443" s="140" t="s">
        <v>386</v>
      </c>
      <c r="E443" s="164">
        <v>1</v>
      </c>
      <c r="F443" s="144"/>
      <c r="G443" s="165"/>
      <c r="H443" s="252"/>
      <c r="I443" s="252"/>
    </row>
    <row r="444" spans="1:9" ht="16.5" thickTop="1" x14ac:dyDescent="0.25">
      <c r="A444" s="100" t="str">
        <f>IF(TRIM(B444)&lt;&gt;"",COUNTA($B$2:B444)&amp;".","")</f>
        <v>151.</v>
      </c>
      <c r="B444" s="90" t="s">
        <v>204</v>
      </c>
      <c r="C444" s="89">
        <v>87342329948</v>
      </c>
      <c r="D444" s="90" t="s">
        <v>1</v>
      </c>
      <c r="E444" s="91">
        <v>1</v>
      </c>
      <c r="F444" s="90" t="s">
        <v>871</v>
      </c>
      <c r="G444" s="92" t="s">
        <v>1560</v>
      </c>
    </row>
    <row r="445" spans="1:9" ht="15.75" thickBot="1" x14ac:dyDescent="0.3">
      <c r="A445" s="82" t="str">
        <f>IF(TRIM(B445)&lt;&gt;"",COUNTA($B$2:B445)&amp;".","")</f>
        <v/>
      </c>
      <c r="B445" s="52"/>
      <c r="C445" s="47"/>
      <c r="D445" s="52" t="s">
        <v>48</v>
      </c>
      <c r="E445" s="53">
        <v>1</v>
      </c>
      <c r="F445" s="52"/>
      <c r="G445" s="83"/>
    </row>
    <row r="446" spans="1:9" ht="16.5" thickTop="1" x14ac:dyDescent="0.25">
      <c r="A446" s="100" t="str">
        <f>IF(TRIM(B446)&lt;&gt;"",COUNTA($B$2:B446)&amp;".","")</f>
        <v>152.</v>
      </c>
      <c r="B446" s="90" t="s">
        <v>1097</v>
      </c>
      <c r="C446" s="89">
        <v>84202734764</v>
      </c>
      <c r="D446" s="90"/>
      <c r="E446" s="91">
        <v>1</v>
      </c>
      <c r="F446" s="90" t="s">
        <v>871</v>
      </c>
      <c r="G446" s="92" t="s">
        <v>1561</v>
      </c>
    </row>
    <row r="447" spans="1:9" ht="15.75" thickBot="1" x14ac:dyDescent="0.3">
      <c r="A447" s="82" t="str">
        <f>IF(TRIM(B447)&lt;&gt;"",COUNTA($B$2:B447)&amp;".","")</f>
        <v/>
      </c>
      <c r="B447" s="52"/>
      <c r="C447" s="47"/>
      <c r="D447" s="48" t="s">
        <v>645</v>
      </c>
      <c r="E447" s="53">
        <v>1</v>
      </c>
      <c r="F447" s="52"/>
      <c r="G447" s="83"/>
    </row>
    <row r="448" spans="1:9" ht="16.5" thickTop="1" x14ac:dyDescent="0.25">
      <c r="A448" s="100" t="str">
        <f>IF(TRIM(B448)&lt;&gt;"",COUNTA($B$2:B448)&amp;".","")</f>
        <v>153.</v>
      </c>
      <c r="B448" s="90" t="s">
        <v>2158</v>
      </c>
      <c r="C448" s="89">
        <v>72022285490</v>
      </c>
      <c r="D448" s="90" t="s">
        <v>1</v>
      </c>
      <c r="E448" s="91">
        <v>1</v>
      </c>
      <c r="F448" s="90" t="s">
        <v>871</v>
      </c>
      <c r="G448" s="92" t="s">
        <v>1562</v>
      </c>
    </row>
    <row r="449" spans="1:9" ht="15.75" thickBot="1" x14ac:dyDescent="0.3">
      <c r="A449" s="82" t="str">
        <f>IF(TRIM(B449)&lt;&gt;"",COUNTA($B$2:B449)&amp;".","")</f>
        <v/>
      </c>
      <c r="B449" s="52"/>
      <c r="C449" s="47"/>
      <c r="D449" s="52" t="s">
        <v>105</v>
      </c>
      <c r="E449" s="53">
        <v>1</v>
      </c>
      <c r="F449" s="52"/>
      <c r="G449" s="83"/>
    </row>
    <row r="450" spans="1:9" ht="16.5" thickTop="1" x14ac:dyDescent="0.25">
      <c r="A450" s="106" t="str">
        <f>IF(TRIM(B450)&lt;&gt;"",COUNTA($B$2:B450)&amp;".","")</f>
        <v>154.</v>
      </c>
      <c r="B450" s="138" t="s">
        <v>1979</v>
      </c>
      <c r="C450" s="138" t="s">
        <v>1980</v>
      </c>
      <c r="D450" s="138"/>
      <c r="E450" s="113">
        <v>1</v>
      </c>
      <c r="F450" s="138" t="s">
        <v>871</v>
      </c>
      <c r="G450" s="138" t="s">
        <v>1981</v>
      </c>
    </row>
    <row r="451" spans="1:9" s="88" customFormat="1" ht="16.5" thickBot="1" x14ac:dyDescent="0.3">
      <c r="A451" s="107"/>
      <c r="B451" s="139"/>
      <c r="C451" s="139"/>
      <c r="D451" s="160" t="s">
        <v>1187</v>
      </c>
      <c r="E451" s="115">
        <v>1</v>
      </c>
      <c r="F451" s="139"/>
      <c r="G451" s="139"/>
      <c r="H451" s="252"/>
      <c r="I451" s="252"/>
    </row>
    <row r="452" spans="1:9" ht="16.5" thickTop="1" x14ac:dyDescent="0.25">
      <c r="A452" s="102" t="str">
        <f>IF(TRIM(B452)&lt;&gt;"",COUNTA($B$2:B452)&amp;".","")</f>
        <v>155.</v>
      </c>
      <c r="B452" s="103" t="s">
        <v>206</v>
      </c>
      <c r="C452" s="114">
        <v>17036495780</v>
      </c>
      <c r="D452" s="103" t="s">
        <v>1</v>
      </c>
      <c r="E452" s="104">
        <v>1</v>
      </c>
      <c r="F452" s="103" t="s">
        <v>871</v>
      </c>
      <c r="G452" s="105" t="s">
        <v>1563</v>
      </c>
    </row>
    <row r="453" spans="1:9" ht="15.75" thickBot="1" x14ac:dyDescent="0.3">
      <c r="A453" s="82" t="str">
        <f>IF(TRIM(B453)&lt;&gt;"",COUNTA($B$2:B453)&amp;".","")</f>
        <v/>
      </c>
      <c r="B453" s="52"/>
      <c r="C453" s="47"/>
      <c r="D453" s="52" t="s">
        <v>207</v>
      </c>
      <c r="E453" s="53">
        <v>1</v>
      </c>
      <c r="F453" s="52"/>
      <c r="G453" s="83"/>
    </row>
    <row r="454" spans="1:9" ht="16.5" thickTop="1" x14ac:dyDescent="0.25">
      <c r="A454" s="100" t="str">
        <f>IF(TRIM(B454)&lt;&gt;"",COUNTA($B$2:B454)&amp;".","")</f>
        <v>156.</v>
      </c>
      <c r="B454" s="90" t="s">
        <v>1135</v>
      </c>
      <c r="C454" s="89">
        <v>97520222814</v>
      </c>
      <c r="D454" s="90"/>
      <c r="E454" s="91">
        <v>1</v>
      </c>
      <c r="F454" s="90" t="s">
        <v>871</v>
      </c>
      <c r="G454" s="92" t="s">
        <v>1564</v>
      </c>
    </row>
    <row r="455" spans="1:9" ht="15.75" thickBot="1" x14ac:dyDescent="0.3">
      <c r="A455" s="82" t="str">
        <f>IF(TRIM(B455)&lt;&gt;"",COUNTA($B$2:B455)&amp;".","")</f>
        <v/>
      </c>
      <c r="B455" s="52"/>
      <c r="C455" s="47"/>
      <c r="D455" s="48" t="s">
        <v>51</v>
      </c>
      <c r="E455" s="53">
        <v>1</v>
      </c>
      <c r="F455" s="52"/>
      <c r="G455" s="83"/>
    </row>
    <row r="456" spans="1:9" ht="16.5" thickTop="1" x14ac:dyDescent="0.25">
      <c r="A456" s="100" t="str">
        <f>IF(TRIM(B456)&lt;&gt;"",COUNTA($B$2:B456)&amp;".","")</f>
        <v>157.</v>
      </c>
      <c r="B456" s="90" t="s">
        <v>208</v>
      </c>
      <c r="C456" s="89">
        <v>66387561318</v>
      </c>
      <c r="D456" s="90" t="s">
        <v>1</v>
      </c>
      <c r="E456" s="91">
        <v>1</v>
      </c>
      <c r="F456" s="90" t="s">
        <v>871</v>
      </c>
      <c r="G456" s="92" t="s">
        <v>1565</v>
      </c>
    </row>
    <row r="457" spans="1:9" ht="15.75" thickBot="1" x14ac:dyDescent="0.3">
      <c r="A457" s="82" t="str">
        <f>IF(TRIM(B457)&lt;&gt;"",COUNTA($B$2:B457)&amp;".","")</f>
        <v/>
      </c>
      <c r="B457" s="52"/>
      <c r="C457" s="47"/>
      <c r="D457" s="52" t="s">
        <v>112</v>
      </c>
      <c r="E457" s="53">
        <v>1</v>
      </c>
      <c r="F457" s="52"/>
      <c r="G457" s="83"/>
    </row>
    <row r="458" spans="1:9" ht="16.5" thickTop="1" x14ac:dyDescent="0.25">
      <c r="A458" s="100" t="str">
        <f>IF(TRIM(B458)&lt;&gt;"",COUNTA($B$2:B458)&amp;".","")</f>
        <v>158.</v>
      </c>
      <c r="B458" s="90" t="s">
        <v>209</v>
      </c>
      <c r="C458" s="89">
        <v>15860024937</v>
      </c>
      <c r="D458" s="90" t="s">
        <v>1</v>
      </c>
      <c r="E458" s="91">
        <v>1</v>
      </c>
      <c r="F458" s="90" t="s">
        <v>871</v>
      </c>
      <c r="G458" s="92" t="s">
        <v>1566</v>
      </c>
    </row>
    <row r="459" spans="1:9" ht="15.75" thickBot="1" x14ac:dyDescent="0.3">
      <c r="A459" s="82" t="str">
        <f>IF(TRIM(B459)&lt;&gt;"",COUNTA($B$2:B459)&amp;".","")</f>
        <v/>
      </c>
      <c r="B459" s="52"/>
      <c r="C459" s="47"/>
      <c r="D459" s="52" t="s">
        <v>210</v>
      </c>
      <c r="E459" s="53">
        <v>1</v>
      </c>
      <c r="F459" s="52"/>
      <c r="G459" s="83"/>
    </row>
    <row r="460" spans="1:9" s="88" customFormat="1" ht="16.5" thickTop="1" x14ac:dyDescent="0.25">
      <c r="A460" s="100" t="s">
        <v>2554</v>
      </c>
      <c r="B460" s="90" t="s">
        <v>2521</v>
      </c>
      <c r="C460" s="89">
        <v>35127907914</v>
      </c>
      <c r="D460" s="74"/>
      <c r="E460" s="91">
        <v>1</v>
      </c>
      <c r="F460" s="90" t="s">
        <v>871</v>
      </c>
      <c r="G460" s="92" t="s">
        <v>2523</v>
      </c>
      <c r="H460" s="252"/>
      <c r="I460" s="252"/>
    </row>
    <row r="461" spans="1:9" s="88" customFormat="1" x14ac:dyDescent="0.25">
      <c r="A461" s="76"/>
      <c r="B461" s="74"/>
      <c r="C461" s="77"/>
      <c r="D461" s="79" t="s">
        <v>2522</v>
      </c>
      <c r="E461" s="50">
        <v>1</v>
      </c>
      <c r="F461" s="74"/>
      <c r="G461" s="78"/>
      <c r="H461" s="252"/>
      <c r="I461" s="252"/>
    </row>
    <row r="462" spans="1:9" ht="15.75" x14ac:dyDescent="0.25">
      <c r="A462" s="102" t="str">
        <f>IF(TRIM(B462)&lt;&gt;"",COUNTA($B$2:B462)&amp;".","")</f>
        <v>160.</v>
      </c>
      <c r="B462" s="103" t="s">
        <v>212</v>
      </c>
      <c r="C462" s="114" t="s">
        <v>889</v>
      </c>
      <c r="D462" s="103" t="s">
        <v>1</v>
      </c>
      <c r="E462" s="104">
        <v>1</v>
      </c>
      <c r="F462" s="103" t="s">
        <v>871</v>
      </c>
      <c r="G462" s="105" t="s">
        <v>1567</v>
      </c>
    </row>
    <row r="463" spans="1:9" ht="15.75" thickBot="1" x14ac:dyDescent="0.3">
      <c r="A463" s="119" t="str">
        <f>IF(TRIM(B463)&lt;&gt;"",COUNTA($B$2:B463)&amp;".","")</f>
        <v/>
      </c>
      <c r="B463" s="127"/>
      <c r="C463" s="126"/>
      <c r="D463" s="127" t="s">
        <v>82</v>
      </c>
      <c r="E463" s="115">
        <v>1</v>
      </c>
      <c r="F463" s="127"/>
      <c r="G463" s="128"/>
    </row>
    <row r="464" spans="1:9" s="293" customFormat="1" ht="16.5" thickTop="1" x14ac:dyDescent="0.25">
      <c r="A464" s="280" t="s">
        <v>2555</v>
      </c>
      <c r="B464" s="275" t="s">
        <v>2385</v>
      </c>
      <c r="C464" s="276">
        <v>46007078487</v>
      </c>
      <c r="D464" s="275"/>
      <c r="E464" s="277">
        <v>1</v>
      </c>
      <c r="F464" s="275" t="s">
        <v>871</v>
      </c>
      <c r="G464" s="278" t="s">
        <v>2386</v>
      </c>
      <c r="H464" s="292"/>
      <c r="I464" s="292"/>
    </row>
    <row r="465" spans="1:9" s="88" customFormat="1" ht="15.75" thickBot="1" x14ac:dyDescent="0.3">
      <c r="A465" s="119"/>
      <c r="B465" s="127"/>
      <c r="C465" s="126"/>
      <c r="D465" s="127"/>
      <c r="E465" s="115">
        <v>1</v>
      </c>
      <c r="F465" s="127"/>
      <c r="G465" s="128"/>
      <c r="H465" s="252"/>
      <c r="I465" s="252"/>
    </row>
    <row r="466" spans="1:9" ht="16.5" thickTop="1" x14ac:dyDescent="0.25">
      <c r="A466" s="102" t="str">
        <f>IF(TRIM(B466)&lt;&gt;"",COUNTA($B$2:B466)&amp;".","")</f>
        <v>162.</v>
      </c>
      <c r="B466" s="103" t="s">
        <v>213</v>
      </c>
      <c r="C466" s="114" t="s">
        <v>890</v>
      </c>
      <c r="D466" s="103" t="s">
        <v>1</v>
      </c>
      <c r="E466" s="104">
        <v>1</v>
      </c>
      <c r="F466" s="103" t="s">
        <v>871</v>
      </c>
      <c r="G466" s="105" t="s">
        <v>1568</v>
      </c>
    </row>
    <row r="467" spans="1:9" ht="15.75" thickBot="1" x14ac:dyDescent="0.3">
      <c r="A467" s="82" t="str">
        <f>IF(TRIM(B467)&lt;&gt;"",COUNTA($B$2:B467)&amp;".","")</f>
        <v/>
      </c>
      <c r="B467" s="52"/>
      <c r="C467" s="47"/>
      <c r="D467" s="52" t="s">
        <v>214</v>
      </c>
      <c r="E467" s="53">
        <v>1</v>
      </c>
      <c r="F467" s="52"/>
      <c r="G467" s="83"/>
    </row>
    <row r="468" spans="1:9" ht="23.25" customHeight="1" thickTop="1" x14ac:dyDescent="0.25">
      <c r="A468" s="100" t="str">
        <f>IF(TRIM(B468)&lt;&gt;"",COUNTA($B$2:B468)&amp;".","")</f>
        <v>163.</v>
      </c>
      <c r="B468" s="90" t="s">
        <v>1157</v>
      </c>
      <c r="C468" s="89">
        <v>37714155999</v>
      </c>
      <c r="D468" s="90"/>
      <c r="E468" s="91">
        <v>1</v>
      </c>
      <c r="F468" s="90" t="s">
        <v>871</v>
      </c>
      <c r="G468" s="92" t="s">
        <v>1569</v>
      </c>
    </row>
    <row r="469" spans="1:9" ht="15.75" thickBot="1" x14ac:dyDescent="0.3">
      <c r="A469" s="82" t="str">
        <f>IF(TRIM(B469)&lt;&gt;"",COUNTA($B$2:B469)&amp;".","")</f>
        <v/>
      </c>
      <c r="B469" s="52"/>
      <c r="C469" s="47"/>
      <c r="D469" s="48" t="s">
        <v>986</v>
      </c>
      <c r="E469" s="53">
        <v>1</v>
      </c>
      <c r="F469" s="52"/>
      <c r="G469" s="83"/>
    </row>
    <row r="470" spans="1:9" ht="32.25" thickTop="1" x14ac:dyDescent="0.25">
      <c r="A470" s="100" t="str">
        <f>IF(TRIM(B470)&lt;&gt;"",COUNTA($B$2:B470)&amp;".","")</f>
        <v>164.</v>
      </c>
      <c r="B470" s="90" t="s">
        <v>1820</v>
      </c>
      <c r="C470" s="89">
        <v>97683222809</v>
      </c>
      <c r="D470" s="90"/>
      <c r="E470" s="91">
        <v>1</v>
      </c>
      <c r="F470" s="90" t="s">
        <v>871</v>
      </c>
      <c r="G470" s="92" t="s">
        <v>1821</v>
      </c>
    </row>
    <row r="471" spans="1:9" ht="15.75" thickBot="1" x14ac:dyDescent="0.3">
      <c r="A471" s="82" t="str">
        <f>IF(TRIM(B471)&lt;&gt;"",COUNTA($B$2:B471)&amp;".","")</f>
        <v/>
      </c>
      <c r="B471" s="52"/>
      <c r="C471" s="47"/>
      <c r="D471" s="48" t="s">
        <v>362</v>
      </c>
      <c r="E471" s="53">
        <v>1</v>
      </c>
      <c r="F471" s="52"/>
      <c r="G471" s="83"/>
    </row>
    <row r="472" spans="1:9" ht="16.5" thickTop="1" x14ac:dyDescent="0.25">
      <c r="A472" s="100" t="str">
        <f>IF(TRIM(B472)&lt;&gt;"",COUNTA($B$2:B472)&amp;".","")</f>
        <v>165.</v>
      </c>
      <c r="B472" s="90" t="s">
        <v>217</v>
      </c>
      <c r="C472" s="89">
        <v>21695347230</v>
      </c>
      <c r="D472" s="90" t="s">
        <v>1</v>
      </c>
      <c r="E472" s="91">
        <v>1</v>
      </c>
      <c r="F472" s="90" t="s">
        <v>871</v>
      </c>
      <c r="G472" s="92" t="s">
        <v>1570</v>
      </c>
    </row>
    <row r="473" spans="1:9" ht="15.75" thickBot="1" x14ac:dyDescent="0.3">
      <c r="A473" s="82" t="str">
        <f>IF(TRIM(B473)&lt;&gt;"",COUNTA($B$2:B473)&amp;".","")</f>
        <v/>
      </c>
      <c r="B473" s="52"/>
      <c r="C473" s="47"/>
      <c r="D473" s="52" t="s">
        <v>218</v>
      </c>
      <c r="E473" s="53">
        <v>1</v>
      </c>
      <c r="F473" s="52"/>
      <c r="G473" s="83"/>
    </row>
    <row r="474" spans="1:9" ht="16.5" thickTop="1" x14ac:dyDescent="0.25">
      <c r="A474" s="100" t="str">
        <f>IF(TRIM(B474)&lt;&gt;"",COUNTA($B$2:B474)&amp;".","")</f>
        <v>166.</v>
      </c>
      <c r="B474" s="90" t="s">
        <v>219</v>
      </c>
      <c r="C474" s="89">
        <v>35352838790</v>
      </c>
      <c r="D474" s="90" t="s">
        <v>1</v>
      </c>
      <c r="E474" s="91">
        <v>1</v>
      </c>
      <c r="F474" s="90" t="s">
        <v>871</v>
      </c>
      <c r="G474" s="92" t="s">
        <v>1570</v>
      </c>
    </row>
    <row r="475" spans="1:9" x14ac:dyDescent="0.25">
      <c r="A475" s="76" t="str">
        <f>IF(TRIM(B475)&lt;&gt;"",COUNTA($B$2:B475)&amp;".","")</f>
        <v/>
      </c>
      <c r="B475" s="74"/>
      <c r="C475" s="77"/>
      <c r="D475" s="74" t="s">
        <v>218</v>
      </c>
      <c r="E475" s="50">
        <v>0.5</v>
      </c>
      <c r="F475" s="74"/>
      <c r="G475" s="78"/>
    </row>
    <row r="476" spans="1:9" x14ac:dyDescent="0.25">
      <c r="A476" s="76" t="str">
        <f>IF(TRIM(B476)&lt;&gt;"",COUNTA($B$2:B476)&amp;".","")</f>
        <v/>
      </c>
      <c r="B476" s="74"/>
      <c r="C476" s="77"/>
      <c r="D476" s="74" t="s">
        <v>220</v>
      </c>
      <c r="E476" s="50">
        <v>0.35</v>
      </c>
      <c r="F476" s="74"/>
      <c r="G476" s="78"/>
    </row>
    <row r="477" spans="1:9" ht="15.75" thickBot="1" x14ac:dyDescent="0.3">
      <c r="A477" s="82" t="str">
        <f>IF(TRIM(B477)&lt;&gt;"",COUNTA($B$2:B477)&amp;".","")</f>
        <v/>
      </c>
      <c r="B477" s="52"/>
      <c r="C477" s="47"/>
      <c r="D477" s="52" t="s">
        <v>221</v>
      </c>
      <c r="E477" s="53">
        <v>0.15</v>
      </c>
      <c r="F477" s="52"/>
      <c r="G477" s="83"/>
    </row>
    <row r="478" spans="1:9" ht="16.5" thickTop="1" x14ac:dyDescent="0.25">
      <c r="A478" s="100" t="str">
        <f>IF(TRIM(B478)&lt;&gt;"",COUNTA($B$2:B478)&amp;".","")</f>
        <v>167.</v>
      </c>
      <c r="B478" s="90" t="s">
        <v>222</v>
      </c>
      <c r="C478" s="89">
        <v>57056832546</v>
      </c>
      <c r="D478" s="90" t="s">
        <v>1</v>
      </c>
      <c r="E478" s="91">
        <v>1</v>
      </c>
      <c r="F478" s="90" t="s">
        <v>871</v>
      </c>
      <c r="G478" s="92" t="s">
        <v>1570</v>
      </c>
    </row>
    <row r="479" spans="1:9" ht="15.75" thickBot="1" x14ac:dyDescent="0.3">
      <c r="A479" s="82" t="str">
        <f>IF(TRIM(B479)&lt;&gt;"",COUNTA($B$2:B479)&amp;".","")</f>
        <v/>
      </c>
      <c r="B479" s="52"/>
      <c r="C479" s="47"/>
      <c r="D479" s="52" t="s">
        <v>218</v>
      </c>
      <c r="E479" s="53">
        <v>1</v>
      </c>
      <c r="F479" s="52"/>
      <c r="G479" s="83"/>
    </row>
    <row r="480" spans="1:9" ht="16.5" thickTop="1" x14ac:dyDescent="0.25">
      <c r="A480" s="100" t="str">
        <f>IF(TRIM(B480)&lt;&gt;"",COUNTA($B$2:B480)&amp;".","")</f>
        <v>168.</v>
      </c>
      <c r="B480" s="90" t="s">
        <v>223</v>
      </c>
      <c r="C480" s="89">
        <v>96577868636</v>
      </c>
      <c r="D480" s="90" t="s">
        <v>1</v>
      </c>
      <c r="E480" s="91">
        <v>1</v>
      </c>
      <c r="F480" s="90" t="s">
        <v>871</v>
      </c>
      <c r="G480" s="92" t="s">
        <v>1571</v>
      </c>
    </row>
    <row r="481" spans="1:7" x14ac:dyDescent="0.25">
      <c r="A481" s="76" t="str">
        <f>IF(TRIM(B481)&lt;&gt;"",COUNTA($B$2:B481)&amp;".","")</f>
        <v/>
      </c>
      <c r="B481" s="74"/>
      <c r="C481" s="77"/>
      <c r="D481" s="74" t="s">
        <v>159</v>
      </c>
      <c r="E481" s="50">
        <v>0.35</v>
      </c>
      <c r="F481" s="74"/>
      <c r="G481" s="78"/>
    </row>
    <row r="482" spans="1:7" x14ac:dyDescent="0.25">
      <c r="A482" s="76" t="str">
        <f>IF(TRIM(B482)&lt;&gt;"",COUNTA($B$2:B482)&amp;".","")</f>
        <v/>
      </c>
      <c r="B482" s="74"/>
      <c r="C482" s="77"/>
      <c r="D482" s="74" t="s">
        <v>224</v>
      </c>
      <c r="E482" s="50">
        <v>0.33</v>
      </c>
      <c r="F482" s="74"/>
      <c r="G482" s="78"/>
    </row>
    <row r="483" spans="1:7" x14ac:dyDescent="0.25">
      <c r="A483" s="76" t="str">
        <f>IF(TRIM(B483)&lt;&gt;"",COUNTA($B$2:B483)&amp;".","")</f>
        <v/>
      </c>
      <c r="B483" s="74"/>
      <c r="C483" s="77"/>
      <c r="D483" s="74" t="s">
        <v>225</v>
      </c>
      <c r="E483" s="50">
        <v>0.25</v>
      </c>
      <c r="F483" s="74"/>
      <c r="G483" s="78"/>
    </row>
    <row r="484" spans="1:7" ht="15.75" thickBot="1" x14ac:dyDescent="0.3">
      <c r="A484" s="82" t="str">
        <f>IF(TRIM(B484)&lt;&gt;"",COUNTA($B$2:B484)&amp;".","")</f>
        <v/>
      </c>
      <c r="B484" s="52"/>
      <c r="C484" s="47"/>
      <c r="D484" s="52" t="s">
        <v>226</v>
      </c>
      <c r="E484" s="53">
        <v>7.0000000000000007E-2</v>
      </c>
      <c r="F484" s="52"/>
      <c r="G484" s="83"/>
    </row>
    <row r="485" spans="1:7" ht="16.5" thickTop="1" x14ac:dyDescent="0.25">
      <c r="A485" s="100" t="str">
        <f>IF(TRIM(B485)&lt;&gt;"",COUNTA($B$2:B485)&amp;".","")</f>
        <v>169.</v>
      </c>
      <c r="B485" s="90" t="s">
        <v>227</v>
      </c>
      <c r="C485" s="89">
        <v>90084809413</v>
      </c>
      <c r="D485" s="90" t="s">
        <v>1</v>
      </c>
      <c r="E485" s="91">
        <v>1</v>
      </c>
      <c r="F485" s="90" t="s">
        <v>871</v>
      </c>
      <c r="G485" s="92" t="s">
        <v>1572</v>
      </c>
    </row>
    <row r="486" spans="1:7" x14ac:dyDescent="0.25">
      <c r="A486" s="76" t="str">
        <f>IF(TRIM(B486)&lt;&gt;"",COUNTA($B$2:B486)&amp;".","")</f>
        <v/>
      </c>
      <c r="B486" s="74"/>
      <c r="C486" s="77"/>
      <c r="D486" s="74" t="s">
        <v>34</v>
      </c>
      <c r="E486" s="50">
        <v>0.4229</v>
      </c>
      <c r="F486" s="74"/>
      <c r="G486" s="78"/>
    </row>
    <row r="487" spans="1:7" x14ac:dyDescent="0.25">
      <c r="A487" s="76" t="str">
        <f>IF(TRIM(B487)&lt;&gt;"",COUNTA($B$2:B487)&amp;".","")</f>
        <v/>
      </c>
      <c r="B487" s="74"/>
      <c r="C487" s="77"/>
      <c r="D487" s="74" t="s">
        <v>70</v>
      </c>
      <c r="E487" s="50">
        <v>0.2422</v>
      </c>
      <c r="F487" s="74"/>
      <c r="G487" s="78"/>
    </row>
    <row r="488" spans="1:7" x14ac:dyDescent="0.25">
      <c r="A488" s="76" t="str">
        <f>IF(TRIM(B488)&lt;&gt;"",COUNTA($B$2:B488)&amp;".","")</f>
        <v/>
      </c>
      <c r="B488" s="74"/>
      <c r="C488" s="77"/>
      <c r="D488" s="74" t="s">
        <v>228</v>
      </c>
      <c r="E488" s="50">
        <v>7.7700000000000005E-2</v>
      </c>
      <c r="F488" s="74"/>
      <c r="G488" s="78"/>
    </row>
    <row r="489" spans="1:7" x14ac:dyDescent="0.25">
      <c r="A489" s="76" t="str">
        <f>IF(TRIM(B489)&lt;&gt;"",COUNTA($B$2:B489)&amp;".","")</f>
        <v/>
      </c>
      <c r="B489" s="74"/>
      <c r="C489" s="77"/>
      <c r="D489" s="74" t="s">
        <v>229</v>
      </c>
      <c r="E489" s="50">
        <v>7.4499999999999997E-2</v>
      </c>
      <c r="F489" s="74"/>
      <c r="G489" s="78"/>
    </row>
    <row r="490" spans="1:7" x14ac:dyDescent="0.25">
      <c r="A490" s="76" t="str">
        <f>IF(TRIM(B490)&lt;&gt;"",COUNTA($B$2:B490)&amp;".","")</f>
        <v/>
      </c>
      <c r="B490" s="74"/>
      <c r="C490" s="77"/>
      <c r="D490" s="74" t="s">
        <v>2</v>
      </c>
      <c r="E490" s="50">
        <v>7.1099999999999997E-2</v>
      </c>
      <c r="F490" s="74"/>
      <c r="G490" s="78"/>
    </row>
    <row r="491" spans="1:7" x14ac:dyDescent="0.25">
      <c r="A491" s="76" t="str">
        <f>IF(TRIM(B491)&lt;&gt;"",COUNTA($B$2:B491)&amp;".","")</f>
        <v/>
      </c>
      <c r="B491" s="74"/>
      <c r="C491" s="77"/>
      <c r="D491" s="74" t="s">
        <v>230</v>
      </c>
      <c r="E491" s="50">
        <v>4.2900000000000001E-2</v>
      </c>
      <c r="F491" s="74"/>
      <c r="G491" s="78"/>
    </row>
    <row r="492" spans="1:7" x14ac:dyDescent="0.25">
      <c r="A492" s="76" t="str">
        <f>IF(TRIM(B492)&lt;&gt;"",COUNTA($B$2:B492)&amp;".","")</f>
        <v/>
      </c>
      <c r="B492" s="74"/>
      <c r="C492" s="77"/>
      <c r="D492" s="74" t="s">
        <v>231</v>
      </c>
      <c r="E492" s="50">
        <v>2.53E-2</v>
      </c>
      <c r="F492" s="74"/>
      <c r="G492" s="78"/>
    </row>
    <row r="493" spans="1:7" x14ac:dyDescent="0.25">
      <c r="A493" s="76" t="str">
        <f>IF(TRIM(B493)&lt;&gt;"",COUNTA($B$2:B493)&amp;".","")</f>
        <v/>
      </c>
      <c r="B493" s="74"/>
      <c r="C493" s="77"/>
      <c r="D493" s="74" t="s">
        <v>232</v>
      </c>
      <c r="E493" s="50">
        <v>2.0400000000000001E-2</v>
      </c>
      <c r="F493" s="74"/>
      <c r="G493" s="78"/>
    </row>
    <row r="494" spans="1:7" x14ac:dyDescent="0.25">
      <c r="A494" s="76" t="str">
        <f>IF(TRIM(B494)&lt;&gt;"",COUNTA($B$2:B494)&amp;".","")</f>
        <v/>
      </c>
      <c r="B494" s="74"/>
      <c r="C494" s="77"/>
      <c r="D494" s="74" t="s">
        <v>3</v>
      </c>
      <c r="E494" s="50">
        <v>1.17E-2</v>
      </c>
      <c r="F494" s="74"/>
      <c r="G494" s="78"/>
    </row>
    <row r="495" spans="1:7" ht="15.75" thickBot="1" x14ac:dyDescent="0.3">
      <c r="A495" s="82" t="str">
        <f>IF(TRIM(B495)&lt;&gt;"",COUNTA($B$2:B495)&amp;".","")</f>
        <v/>
      </c>
      <c r="B495" s="52"/>
      <c r="C495" s="47"/>
      <c r="D495" s="52" t="s">
        <v>4</v>
      </c>
      <c r="E495" s="53">
        <v>1.1299999999999999E-2</v>
      </c>
      <c r="F495" s="52"/>
      <c r="G495" s="83"/>
    </row>
    <row r="496" spans="1:7" ht="16.5" thickTop="1" x14ac:dyDescent="0.25">
      <c r="A496" s="100" t="str">
        <f>IF(TRIM(B496)&lt;&gt;"",COUNTA($B$2:B496)&amp;".","")</f>
        <v>170.</v>
      </c>
      <c r="B496" s="90" t="s">
        <v>233</v>
      </c>
      <c r="C496" s="89">
        <v>88897073492</v>
      </c>
      <c r="D496" s="90" t="s">
        <v>1</v>
      </c>
      <c r="E496" s="91">
        <v>1</v>
      </c>
      <c r="F496" s="90" t="s">
        <v>871</v>
      </c>
      <c r="G496" s="92" t="s">
        <v>1573</v>
      </c>
    </row>
    <row r="497" spans="1:9" x14ac:dyDescent="0.25">
      <c r="A497" s="76" t="str">
        <f>IF(TRIM(B497)&lt;&gt;"",COUNTA($B$2:B497)&amp;".","")</f>
        <v/>
      </c>
      <c r="B497" s="74"/>
      <c r="C497" s="77"/>
      <c r="D497" s="74" t="s">
        <v>234</v>
      </c>
      <c r="E497" s="50">
        <v>0.99360999999999999</v>
      </c>
      <c r="F497" s="74"/>
      <c r="G497" s="78"/>
    </row>
    <row r="498" spans="1:9" x14ac:dyDescent="0.25">
      <c r="A498" s="76" t="str">
        <f>IF(TRIM(B498)&lt;&gt;"",COUNTA($B$2:B498)&amp;".","")</f>
        <v/>
      </c>
      <c r="B498" s="74"/>
      <c r="C498" s="77"/>
      <c r="D498" s="74" t="s">
        <v>177</v>
      </c>
      <c r="E498" s="50">
        <v>5.7400000000000003E-3</v>
      </c>
      <c r="F498" s="74"/>
      <c r="G498" s="78"/>
    </row>
    <row r="499" spans="1:9" ht="15.75" thickBot="1" x14ac:dyDescent="0.3">
      <c r="A499" s="82" t="str">
        <f>IF(TRIM(B499)&lt;&gt;"",COUNTA($B$2:B499)&amp;".","")</f>
        <v/>
      </c>
      <c r="B499" s="52"/>
      <c r="C499" s="47"/>
      <c r="D499" s="52" t="s">
        <v>235</v>
      </c>
      <c r="E499" s="53">
        <v>6.4999999999999997E-4</v>
      </c>
      <c r="F499" s="52"/>
      <c r="G499" s="83"/>
    </row>
    <row r="500" spans="1:9" ht="16.5" thickTop="1" x14ac:dyDescent="0.25">
      <c r="A500" s="100" t="str">
        <f>IF(TRIM(B500)&lt;&gt;"",COUNTA($B$2:B500)&amp;".","")</f>
        <v>171.</v>
      </c>
      <c r="B500" s="90" t="s">
        <v>236</v>
      </c>
      <c r="C500" s="89">
        <v>58802471410</v>
      </c>
      <c r="D500" s="90" t="s">
        <v>1</v>
      </c>
      <c r="E500" s="91">
        <v>1</v>
      </c>
      <c r="F500" s="90" t="s">
        <v>871</v>
      </c>
      <c r="G500" s="92" t="s">
        <v>1284</v>
      </c>
    </row>
    <row r="501" spans="1:9" ht="15.75" thickBot="1" x14ac:dyDescent="0.3">
      <c r="A501" s="82" t="str">
        <f>IF(TRIM(B501)&lt;&gt;"",COUNTA($B$2:B501)&amp;".","")</f>
        <v/>
      </c>
      <c r="B501" s="52"/>
      <c r="C501" s="47"/>
      <c r="D501" s="52" t="s">
        <v>149</v>
      </c>
      <c r="E501" s="53">
        <v>1</v>
      </c>
      <c r="F501" s="52"/>
      <c r="G501" s="83"/>
    </row>
    <row r="502" spans="1:9" ht="16.5" thickTop="1" x14ac:dyDescent="0.25">
      <c r="A502" s="100" t="str">
        <f>IF(TRIM(B502)&lt;&gt;"",COUNTA($B$2:B502)&amp;".","")</f>
        <v>172.</v>
      </c>
      <c r="B502" s="90" t="s">
        <v>237</v>
      </c>
      <c r="C502" s="89" t="s">
        <v>1149</v>
      </c>
      <c r="D502" s="90" t="s">
        <v>1</v>
      </c>
      <c r="E502" s="91">
        <v>1</v>
      </c>
      <c r="F502" s="90" t="s">
        <v>871</v>
      </c>
      <c r="G502" s="92" t="s">
        <v>1574</v>
      </c>
    </row>
    <row r="503" spans="1:9" x14ac:dyDescent="0.25">
      <c r="A503" s="76" t="str">
        <f>IF(TRIM(B503)&lt;&gt;"",COUNTA($B$2:B503)&amp;".","")</f>
        <v/>
      </c>
      <c r="B503" s="74"/>
      <c r="C503" s="77"/>
      <c r="D503" s="74" t="s">
        <v>157</v>
      </c>
      <c r="E503" s="50">
        <v>0.25</v>
      </c>
      <c r="F503" s="74"/>
      <c r="G503" s="78"/>
    </row>
    <row r="504" spans="1:9" x14ac:dyDescent="0.25">
      <c r="A504" s="76" t="str">
        <f>IF(TRIM(B504)&lt;&gt;"",COUNTA($B$2:B504)&amp;".","")</f>
        <v/>
      </c>
      <c r="B504" s="74"/>
      <c r="C504" s="77"/>
      <c r="D504" s="74" t="s">
        <v>241</v>
      </c>
      <c r="E504" s="50">
        <v>0.1875</v>
      </c>
      <c r="F504" s="74"/>
      <c r="G504" s="78"/>
    </row>
    <row r="505" spans="1:9" x14ac:dyDescent="0.25">
      <c r="A505" s="76" t="str">
        <f>IF(TRIM(B505)&lt;&gt;"",COUNTA($B$2:B505)&amp;".","")</f>
        <v/>
      </c>
      <c r="B505" s="74"/>
      <c r="C505" s="77"/>
      <c r="D505" s="74" t="s">
        <v>238</v>
      </c>
      <c r="E505" s="50">
        <v>0.1875</v>
      </c>
      <c r="F505" s="74"/>
      <c r="G505" s="78"/>
    </row>
    <row r="506" spans="1:9" x14ac:dyDescent="0.25">
      <c r="A506" s="76" t="str">
        <f>IF(TRIM(B506)&lt;&gt;"",COUNTA($B$2:B506)&amp;".","")</f>
        <v/>
      </c>
      <c r="B506" s="74"/>
      <c r="C506" s="77"/>
      <c r="D506" s="74" t="s">
        <v>240</v>
      </c>
      <c r="E506" s="50">
        <v>0.1875</v>
      </c>
      <c r="F506" s="74"/>
      <c r="G506" s="78"/>
    </row>
    <row r="507" spans="1:9" ht="15.75" thickBot="1" x14ac:dyDescent="0.3">
      <c r="A507" s="82" t="str">
        <f>IF(TRIM(B507)&lt;&gt;"",COUNTA($B$2:B507)&amp;".","")</f>
        <v/>
      </c>
      <c r="B507" s="52"/>
      <c r="C507" s="47"/>
      <c r="D507" s="52" t="s">
        <v>239</v>
      </c>
      <c r="E507" s="53">
        <v>0.1875</v>
      </c>
      <c r="F507" s="52"/>
      <c r="G507" s="83"/>
    </row>
    <row r="508" spans="1:9" ht="16.5" thickTop="1" x14ac:dyDescent="0.25">
      <c r="A508" s="106" t="str">
        <f>IF(TRIM(B508)&lt;&gt;"",COUNTA($B$2:B508)&amp;".","")</f>
        <v>173.</v>
      </c>
      <c r="B508" s="151" t="s">
        <v>242</v>
      </c>
      <c r="C508" s="191">
        <v>44498287115</v>
      </c>
      <c r="D508" s="151" t="s">
        <v>1</v>
      </c>
      <c r="E508" s="113">
        <v>1</v>
      </c>
      <c r="F508" s="151" t="s">
        <v>871</v>
      </c>
      <c r="G508" s="167" t="s">
        <v>1575</v>
      </c>
    </row>
    <row r="509" spans="1:9" s="233" customFormat="1" ht="15.75" thickBot="1" x14ac:dyDescent="0.3">
      <c r="A509" s="119" t="str">
        <f>IF(TRIM(B509)&lt;&gt;"",COUNTA($B$2:B509)&amp;".","")</f>
        <v/>
      </c>
      <c r="B509" s="127"/>
      <c r="C509" s="126"/>
      <c r="D509" s="127" t="s">
        <v>243</v>
      </c>
      <c r="E509" s="115">
        <v>1</v>
      </c>
      <c r="F509" s="127"/>
      <c r="G509" s="128"/>
      <c r="H509" s="252"/>
      <c r="I509" s="252"/>
    </row>
    <row r="510" spans="1:9" s="252" customFormat="1" ht="16.5" thickTop="1" x14ac:dyDescent="0.25">
      <c r="A510" s="106" t="s">
        <v>2455</v>
      </c>
      <c r="B510" s="151" t="s">
        <v>2456</v>
      </c>
      <c r="C510" s="191">
        <v>27994297593</v>
      </c>
      <c r="D510" s="151"/>
      <c r="E510" s="113">
        <v>1</v>
      </c>
      <c r="F510" s="151" t="s">
        <v>871</v>
      </c>
      <c r="G510" s="167" t="s">
        <v>2458</v>
      </c>
    </row>
    <row r="511" spans="1:9" s="252" customFormat="1" ht="15.75" thickBot="1" x14ac:dyDescent="0.3">
      <c r="A511" s="119"/>
      <c r="B511" s="127"/>
      <c r="C511" s="126"/>
      <c r="D511" s="132" t="s">
        <v>2457</v>
      </c>
      <c r="E511" s="115">
        <v>1</v>
      </c>
      <c r="F511" s="127"/>
      <c r="G511" s="128"/>
    </row>
    <row r="512" spans="1:9" ht="16.5" thickTop="1" x14ac:dyDescent="0.25">
      <c r="A512" s="102" t="str">
        <f>IF(TRIM(B512)&lt;&gt;"",COUNTA($B$2:B512)&amp;".","")</f>
        <v>175.</v>
      </c>
      <c r="B512" s="103" t="s">
        <v>1152</v>
      </c>
      <c r="C512" s="114">
        <v>67539968843</v>
      </c>
      <c r="D512" s="103"/>
      <c r="E512" s="104">
        <v>1</v>
      </c>
      <c r="F512" s="103" t="s">
        <v>871</v>
      </c>
      <c r="G512" s="105" t="s">
        <v>1576</v>
      </c>
    </row>
    <row r="513" spans="1:9" ht="15.75" thickBot="1" x14ac:dyDescent="0.3">
      <c r="A513" s="82" t="str">
        <f>IF(TRIM(B513)&lt;&gt;"",COUNTA($B$2:B513)&amp;".","")</f>
        <v/>
      </c>
      <c r="B513" s="52"/>
      <c r="C513" s="47"/>
      <c r="D513" s="48" t="s">
        <v>749</v>
      </c>
      <c r="E513" s="53">
        <v>1</v>
      </c>
      <c r="F513" s="52"/>
      <c r="G513" s="83"/>
    </row>
    <row r="514" spans="1:9" ht="16.5" thickTop="1" x14ac:dyDescent="0.25">
      <c r="A514" s="100" t="str">
        <f>IF(TRIM(B514)&lt;&gt;"",COUNTA($B$2:B514)&amp;".","")</f>
        <v>176.</v>
      </c>
      <c r="B514" s="90" t="s">
        <v>244</v>
      </c>
      <c r="C514" s="89" t="s">
        <v>1293</v>
      </c>
      <c r="D514" s="90" t="s">
        <v>1</v>
      </c>
      <c r="E514" s="91">
        <v>1</v>
      </c>
      <c r="F514" s="90" t="s">
        <v>871</v>
      </c>
      <c r="G514" s="92" t="s">
        <v>1577</v>
      </c>
    </row>
    <row r="515" spans="1:9" x14ac:dyDescent="0.25">
      <c r="A515" s="82" t="str">
        <f>IF(TRIM(B515)&lt;&gt;"",COUNTA($B$2:B515)&amp;".","")</f>
        <v/>
      </c>
      <c r="B515" s="52"/>
      <c r="C515" s="47"/>
      <c r="D515" s="52" t="s">
        <v>245</v>
      </c>
      <c r="E515" s="53">
        <v>1</v>
      </c>
      <c r="F515" s="52"/>
      <c r="G515" s="83"/>
    </row>
    <row r="516" spans="1:9" ht="15.75" x14ac:dyDescent="0.25">
      <c r="A516" s="102" t="str">
        <f>IF(TRIM(B516)&lt;&gt;"",COUNTA($B$2:B516)&amp;".","")</f>
        <v>177.</v>
      </c>
      <c r="B516" s="103" t="s">
        <v>1800</v>
      </c>
      <c r="C516" s="114">
        <v>33061586626</v>
      </c>
      <c r="D516" s="103" t="s">
        <v>1</v>
      </c>
      <c r="E516" s="104">
        <v>1</v>
      </c>
      <c r="F516" s="103" t="s">
        <v>871</v>
      </c>
      <c r="G516" s="105" t="s">
        <v>1711</v>
      </c>
    </row>
    <row r="517" spans="1:9" ht="15.75" thickBot="1" x14ac:dyDescent="0.3">
      <c r="A517" s="82" t="str">
        <f>IF(TRIM(B517)&lt;&gt;"",COUNTA($B$2:B517)&amp;".","")</f>
        <v/>
      </c>
      <c r="B517" s="52"/>
      <c r="C517" s="47"/>
      <c r="D517" s="52" t="s">
        <v>121</v>
      </c>
      <c r="E517" s="53">
        <v>1</v>
      </c>
      <c r="F517" s="52"/>
      <c r="G517" s="83"/>
    </row>
    <row r="518" spans="1:9" ht="16.5" thickTop="1" x14ac:dyDescent="0.25">
      <c r="A518" s="100" t="str">
        <f>IF(TRIM(B518)&lt;&gt;"",COUNTA($B$2:B518)&amp;".","")</f>
        <v>178.</v>
      </c>
      <c r="B518" s="90" t="s">
        <v>246</v>
      </c>
      <c r="C518" s="89">
        <v>88335054293</v>
      </c>
      <c r="D518" s="90" t="s">
        <v>1</v>
      </c>
      <c r="E518" s="91">
        <v>1</v>
      </c>
      <c r="F518" s="90" t="s">
        <v>871</v>
      </c>
      <c r="G518" s="92" t="s">
        <v>1521</v>
      </c>
    </row>
    <row r="519" spans="1:9" x14ac:dyDescent="0.25">
      <c r="A519" s="76" t="str">
        <f>IF(TRIM(B519)&lt;&gt;"",COUNTA($B$2:B519)&amp;".","")</f>
        <v/>
      </c>
      <c r="B519" s="74"/>
      <c r="C519" s="77"/>
      <c r="D519" s="74" t="s">
        <v>16</v>
      </c>
      <c r="E519" s="50">
        <v>0.6</v>
      </c>
      <c r="F519" s="74"/>
      <c r="G519" s="78"/>
    </row>
    <row r="520" spans="1:9" x14ac:dyDescent="0.25">
      <c r="A520" s="76" t="str">
        <f>IF(TRIM(B520)&lt;&gt;"",COUNTA($B$2:B520)&amp;".","")</f>
        <v/>
      </c>
      <c r="B520" s="74"/>
      <c r="C520" s="77"/>
      <c r="D520" s="74" t="s">
        <v>247</v>
      </c>
      <c r="E520" s="50">
        <v>0.25</v>
      </c>
      <c r="F520" s="74"/>
      <c r="G520" s="78"/>
    </row>
    <row r="521" spans="1:9" ht="15.75" thickBot="1" x14ac:dyDescent="0.3">
      <c r="A521" s="82" t="str">
        <f>IF(TRIM(B521)&lt;&gt;"",COUNTA($B$2:B521)&amp;".","")</f>
        <v/>
      </c>
      <c r="B521" s="52"/>
      <c r="C521" s="47"/>
      <c r="D521" s="52" t="s">
        <v>248</v>
      </c>
      <c r="E521" s="53">
        <v>0.15</v>
      </c>
      <c r="F521" s="52"/>
      <c r="G521" s="83"/>
    </row>
    <row r="522" spans="1:9" ht="16.5" thickTop="1" x14ac:dyDescent="0.25">
      <c r="A522" s="100" t="str">
        <f>IF(TRIM(B522)&lt;&gt;"",COUNTA($B$2:B522)&amp;".","")</f>
        <v>179.</v>
      </c>
      <c r="B522" s="90" t="s">
        <v>249</v>
      </c>
      <c r="C522" s="89">
        <v>15317120721</v>
      </c>
      <c r="D522" s="90" t="s">
        <v>1</v>
      </c>
      <c r="E522" s="91">
        <v>1</v>
      </c>
      <c r="F522" s="90" t="s">
        <v>871</v>
      </c>
      <c r="G522" s="92" t="s">
        <v>1578</v>
      </c>
    </row>
    <row r="523" spans="1:9" ht="15.75" thickBot="1" x14ac:dyDescent="0.3">
      <c r="A523" s="119" t="str">
        <f>IF(TRIM(B523)&lt;&gt;"",COUNTA($B$2:B523)&amp;".","")</f>
        <v/>
      </c>
      <c r="B523" s="127"/>
      <c r="C523" s="126"/>
      <c r="D523" s="127" t="s">
        <v>34</v>
      </c>
      <c r="E523" s="115">
        <v>1</v>
      </c>
      <c r="F523" s="127"/>
      <c r="G523" s="128"/>
    </row>
    <row r="524" spans="1:9" s="88" customFormat="1" ht="32.25" thickTop="1" x14ac:dyDescent="0.25">
      <c r="A524" s="102" t="s">
        <v>2556</v>
      </c>
      <c r="B524" s="103" t="s">
        <v>2470</v>
      </c>
      <c r="C524" s="114">
        <v>12572181416</v>
      </c>
      <c r="D524" s="103"/>
      <c r="E524" s="104">
        <v>1</v>
      </c>
      <c r="F524" s="103" t="s">
        <v>871</v>
      </c>
      <c r="G524" s="105" t="s">
        <v>1364</v>
      </c>
      <c r="H524" s="252"/>
      <c r="I524" s="252"/>
    </row>
    <row r="525" spans="1:9" s="88" customFormat="1" ht="15.75" thickBot="1" x14ac:dyDescent="0.3">
      <c r="A525" s="119"/>
      <c r="B525" s="127"/>
      <c r="C525" s="126"/>
      <c r="D525" s="132" t="s">
        <v>2471</v>
      </c>
      <c r="E525" s="115">
        <v>1</v>
      </c>
      <c r="F525" s="127"/>
      <c r="G525" s="128"/>
      <c r="H525" s="252"/>
      <c r="I525" s="252"/>
    </row>
    <row r="526" spans="1:9" ht="16.5" thickTop="1" x14ac:dyDescent="0.25">
      <c r="A526" s="102" t="str">
        <f>IF(TRIM(B526)&lt;&gt;"",COUNTA($B$2:B526)&amp;".","")</f>
        <v>181.</v>
      </c>
      <c r="B526" s="103" t="s">
        <v>1797</v>
      </c>
      <c r="C526" s="114">
        <v>68657585843</v>
      </c>
      <c r="D526" s="103"/>
      <c r="E526" s="104">
        <v>1</v>
      </c>
      <c r="F526" s="103" t="s">
        <v>873</v>
      </c>
      <c r="G526" s="105" t="s">
        <v>1798</v>
      </c>
    </row>
    <row r="527" spans="1:9" ht="15.75" thickBot="1" x14ac:dyDescent="0.3">
      <c r="A527" s="82" t="str">
        <f>IF(TRIM(B527)&lt;&gt;"",COUNTA($B$2:B527)&amp;".","")</f>
        <v/>
      </c>
      <c r="B527" s="52"/>
      <c r="C527" s="47"/>
      <c r="D527" s="52" t="s">
        <v>34</v>
      </c>
      <c r="E527" s="53">
        <v>1</v>
      </c>
      <c r="F527" s="52"/>
      <c r="G527" s="83"/>
    </row>
    <row r="528" spans="1:9" ht="16.5" thickTop="1" x14ac:dyDescent="0.25">
      <c r="A528" s="100" t="str">
        <f>IF(TRIM(B528)&lt;&gt;"",COUNTA($B$2:B528)&amp;".","")</f>
        <v>182.</v>
      </c>
      <c r="B528" s="90" t="s">
        <v>250</v>
      </c>
      <c r="C528" s="89" t="s">
        <v>891</v>
      </c>
      <c r="D528" s="90" t="s">
        <v>1</v>
      </c>
      <c r="E528" s="91">
        <v>1</v>
      </c>
      <c r="F528" s="90" t="s">
        <v>871</v>
      </c>
      <c r="G528" s="92" t="s">
        <v>1579</v>
      </c>
    </row>
    <row r="529" spans="1:7" x14ac:dyDescent="0.25">
      <c r="A529" s="76" t="str">
        <f>IF(TRIM(B529)&lt;&gt;"",COUNTA($B$2:B529)&amp;".","")</f>
        <v/>
      </c>
      <c r="B529" s="74"/>
      <c r="C529" s="77"/>
      <c r="D529" s="74" t="s">
        <v>75</v>
      </c>
      <c r="E529" s="50">
        <v>0.52949999999999997</v>
      </c>
      <c r="F529" s="74"/>
      <c r="G529" s="78"/>
    </row>
    <row r="530" spans="1:7" x14ac:dyDescent="0.25">
      <c r="A530" s="76" t="str">
        <f>IF(TRIM(B530)&lt;&gt;"",COUNTA($B$2:B530)&amp;".","")</f>
        <v/>
      </c>
      <c r="B530" s="74"/>
      <c r="C530" s="77"/>
      <c r="D530" s="74" t="s">
        <v>229</v>
      </c>
      <c r="E530" s="50">
        <v>0.18440000000000001</v>
      </c>
      <c r="F530" s="74"/>
      <c r="G530" s="78"/>
    </row>
    <row r="531" spans="1:7" x14ac:dyDescent="0.25">
      <c r="A531" s="76" t="str">
        <f>IF(TRIM(B531)&lt;&gt;"",COUNTA($B$2:B531)&amp;".","")</f>
        <v/>
      </c>
      <c r="B531" s="74"/>
      <c r="C531" s="77"/>
      <c r="D531" s="74" t="s">
        <v>2</v>
      </c>
      <c r="E531" s="50">
        <v>0.18290000000000001</v>
      </c>
      <c r="F531" s="74"/>
      <c r="G531" s="78"/>
    </row>
    <row r="532" spans="1:7" x14ac:dyDescent="0.25">
      <c r="A532" s="76" t="str">
        <f>IF(TRIM(B532)&lt;&gt;"",COUNTA($B$2:B532)&amp;".","")</f>
        <v/>
      </c>
      <c r="B532" s="74"/>
      <c r="C532" s="77"/>
      <c r="D532" s="74" t="s">
        <v>251</v>
      </c>
      <c r="E532" s="50">
        <v>6.4299999999999996E-2</v>
      </c>
      <c r="F532" s="74"/>
      <c r="G532" s="78"/>
    </row>
    <row r="533" spans="1:7" x14ac:dyDescent="0.25">
      <c r="A533" s="76" t="str">
        <f>IF(TRIM(B533)&lt;&gt;"",COUNTA($B$2:B533)&amp;".","")</f>
        <v/>
      </c>
      <c r="B533" s="74"/>
      <c r="C533" s="77"/>
      <c r="D533" s="79" t="s">
        <v>4</v>
      </c>
      <c r="E533" s="50">
        <v>2.2599999999999999E-2</v>
      </c>
      <c r="F533" s="74"/>
      <c r="G533" s="78"/>
    </row>
    <row r="534" spans="1:7" x14ac:dyDescent="0.25">
      <c r="A534" s="76" t="str">
        <f>IF(TRIM(B534)&lt;&gt;"",COUNTA($B$2:B534)&amp;".","")</f>
        <v/>
      </c>
      <c r="B534" s="74"/>
      <c r="C534" s="77"/>
      <c r="D534" s="74" t="s">
        <v>252</v>
      </c>
      <c r="E534" s="50">
        <v>1.3899999999999999E-2</v>
      </c>
      <c r="F534" s="74"/>
      <c r="G534" s="78"/>
    </row>
    <row r="535" spans="1:7" x14ac:dyDescent="0.25">
      <c r="A535" s="76" t="str">
        <f>IF(TRIM(B535)&lt;&gt;"",COUNTA($B$2:B535)&amp;".","")</f>
        <v/>
      </c>
      <c r="B535" s="74"/>
      <c r="C535" s="77"/>
      <c r="D535" s="74" t="s">
        <v>200</v>
      </c>
      <c r="E535" s="50">
        <v>9.9000000000000008E-3</v>
      </c>
      <c r="F535" s="74"/>
      <c r="G535" s="78"/>
    </row>
    <row r="536" spans="1:7" x14ac:dyDescent="0.25">
      <c r="A536" s="76" t="str">
        <f>IF(TRIM(B536)&lt;&gt;"",COUNTA($B$2:B536)&amp;".","")</f>
        <v/>
      </c>
      <c r="B536" s="74"/>
      <c r="C536" s="77"/>
      <c r="D536" s="74" t="s">
        <v>253</v>
      </c>
      <c r="E536" s="50">
        <v>9.7999999999999997E-3</v>
      </c>
      <c r="F536" s="74"/>
      <c r="G536" s="78"/>
    </row>
    <row r="537" spans="1:7" ht="15.75" thickBot="1" x14ac:dyDescent="0.3">
      <c r="A537" s="82" t="str">
        <f>IF(TRIM(B537)&lt;&gt;"",COUNTA($B$2:B537)&amp;".","")</f>
        <v/>
      </c>
      <c r="B537" s="52"/>
      <c r="C537" s="47"/>
      <c r="D537" s="52" t="s">
        <v>254</v>
      </c>
      <c r="E537" s="53">
        <v>5.3E-3</v>
      </c>
      <c r="F537" s="52"/>
      <c r="G537" s="83"/>
    </row>
    <row r="538" spans="1:7" ht="16.5" thickTop="1" x14ac:dyDescent="0.25">
      <c r="A538" s="100" t="str">
        <f>IF(TRIM(B538)&lt;&gt;"",COUNTA($B$2:B538)&amp;".","")</f>
        <v>183.</v>
      </c>
      <c r="B538" s="90" t="s">
        <v>255</v>
      </c>
      <c r="C538" s="89">
        <v>34845090946</v>
      </c>
      <c r="D538" s="90" t="s">
        <v>1</v>
      </c>
      <c r="E538" s="91">
        <v>1</v>
      </c>
      <c r="F538" s="90" t="s">
        <v>871</v>
      </c>
      <c r="G538" s="92" t="s">
        <v>1485</v>
      </c>
    </row>
    <row r="539" spans="1:7" x14ac:dyDescent="0.25">
      <c r="A539" s="76" t="str">
        <f>IF(TRIM(B539)&lt;&gt;"",COUNTA($B$2:B539)&amp;".","")</f>
        <v/>
      </c>
      <c r="B539" s="74"/>
      <c r="C539" s="77"/>
      <c r="D539" s="74" t="s">
        <v>256</v>
      </c>
      <c r="E539" s="50">
        <v>0.52729999999999999</v>
      </c>
      <c r="F539" s="74"/>
      <c r="G539" s="78"/>
    </row>
    <row r="540" spans="1:7" x14ac:dyDescent="0.25">
      <c r="A540" s="76" t="str">
        <f>IF(TRIM(B540)&lt;&gt;"",COUNTA($B$2:B540)&amp;".","")</f>
        <v/>
      </c>
      <c r="B540" s="74"/>
      <c r="C540" s="77"/>
      <c r="D540" s="74" t="s">
        <v>257</v>
      </c>
      <c r="E540" s="50">
        <v>0.2863</v>
      </c>
      <c r="F540" s="74"/>
      <c r="G540" s="78"/>
    </row>
    <row r="541" spans="1:7" ht="15.75" thickBot="1" x14ac:dyDescent="0.3">
      <c r="A541" s="82" t="str">
        <f>IF(TRIM(B541)&lt;&gt;"",COUNTA($B$2:B541)&amp;".","")</f>
        <v/>
      </c>
      <c r="B541" s="52"/>
      <c r="C541" s="47"/>
      <c r="D541" s="52" t="s">
        <v>258</v>
      </c>
      <c r="E541" s="53">
        <v>0.18640000000000001</v>
      </c>
      <c r="F541" s="52"/>
      <c r="G541" s="83"/>
    </row>
    <row r="542" spans="1:7" ht="32.25" thickTop="1" x14ac:dyDescent="0.25">
      <c r="A542" s="100" t="str">
        <f>IF(TRIM(B542)&lt;&gt;"",COUNTA($B$2:B542)&amp;".","")</f>
        <v>184.</v>
      </c>
      <c r="B542" s="90" t="s">
        <v>1864</v>
      </c>
      <c r="C542" s="89">
        <v>27710685080</v>
      </c>
      <c r="D542" s="90" t="s">
        <v>1</v>
      </c>
      <c r="E542" s="91">
        <v>1</v>
      </c>
      <c r="F542" s="90" t="s">
        <v>1865</v>
      </c>
      <c r="G542" s="92" t="s">
        <v>1295</v>
      </c>
    </row>
    <row r="543" spans="1:7" ht="15.75" thickBot="1" x14ac:dyDescent="0.3">
      <c r="A543" s="82" t="str">
        <f>IF(TRIM(B543)&lt;&gt;"",COUNTA($B$2:B543)&amp;".","")</f>
        <v/>
      </c>
      <c r="B543" s="52"/>
      <c r="C543" s="47"/>
      <c r="D543" s="52" t="s">
        <v>259</v>
      </c>
      <c r="E543" s="53">
        <v>1</v>
      </c>
      <c r="F543" s="52"/>
      <c r="G543" s="83"/>
    </row>
    <row r="544" spans="1:7" ht="16.5" thickTop="1" x14ac:dyDescent="0.25">
      <c r="A544" s="100" t="str">
        <f>IF(TRIM(B544)&lt;&gt;"",COUNTA($B$2:B544)&amp;".","")</f>
        <v>185.</v>
      </c>
      <c r="B544" s="90" t="s">
        <v>260</v>
      </c>
      <c r="C544" s="89">
        <v>57676681803</v>
      </c>
      <c r="D544" s="90" t="s">
        <v>1</v>
      </c>
      <c r="E544" s="91">
        <v>1</v>
      </c>
      <c r="F544" s="90" t="s">
        <v>871</v>
      </c>
      <c r="G544" s="92" t="s">
        <v>1580</v>
      </c>
    </row>
    <row r="545" spans="1:9" x14ac:dyDescent="0.25">
      <c r="A545" s="76" t="str">
        <f>IF(TRIM(B545)&lt;&gt;"",COUNTA($B$2:B545)&amp;".","")</f>
        <v/>
      </c>
      <c r="B545" s="74"/>
      <c r="C545" s="77"/>
      <c r="D545" s="74" t="s">
        <v>256</v>
      </c>
      <c r="E545" s="50">
        <v>0.5</v>
      </c>
      <c r="F545" s="74"/>
      <c r="G545" s="78"/>
    </row>
    <row r="546" spans="1:9" ht="15.75" thickBot="1" x14ac:dyDescent="0.3">
      <c r="A546" s="76" t="str">
        <f>IF(TRIM(B546)&lt;&gt;"",COUNTA($B$2:B546)&amp;".","")</f>
        <v/>
      </c>
      <c r="B546" s="74"/>
      <c r="C546" s="77"/>
      <c r="D546" s="74" t="s">
        <v>257</v>
      </c>
      <c r="E546" s="50">
        <v>0.3</v>
      </c>
      <c r="F546" s="74"/>
      <c r="G546" s="78"/>
    </row>
    <row r="547" spans="1:9" ht="17.25" thickTop="1" thickBot="1" x14ac:dyDescent="0.3">
      <c r="A547" s="119" t="str">
        <f>IF(TRIM(B547)&lt;&gt;"",COUNTA($B$2:B547)&amp;".","")</f>
        <v/>
      </c>
      <c r="B547" s="127"/>
      <c r="C547" s="126"/>
      <c r="D547" s="127" t="s">
        <v>258</v>
      </c>
      <c r="E547" s="115">
        <v>0.2</v>
      </c>
      <c r="F547" s="127"/>
      <c r="G547" s="90"/>
    </row>
    <row r="548" spans="1:9" s="88" customFormat="1" ht="16.5" thickTop="1" x14ac:dyDescent="0.25">
      <c r="A548" s="90" t="s">
        <v>2557</v>
      </c>
      <c r="B548" s="90" t="s">
        <v>2482</v>
      </c>
      <c r="C548" s="89">
        <v>314077978</v>
      </c>
      <c r="D548" s="308"/>
      <c r="E548" s="285">
        <v>1</v>
      </c>
      <c r="F548" s="90" t="s">
        <v>884</v>
      </c>
      <c r="G548" s="90" t="s">
        <v>2488</v>
      </c>
      <c r="H548" s="252"/>
      <c r="I548" s="252"/>
    </row>
    <row r="549" spans="1:9" s="88" customFormat="1" x14ac:dyDescent="0.25">
      <c r="A549" s="307"/>
      <c r="B549" s="79"/>
      <c r="C549" s="77"/>
      <c r="D549" s="79" t="s">
        <v>2483</v>
      </c>
      <c r="E549" s="50">
        <v>0.5857</v>
      </c>
      <c r="F549" s="74"/>
      <c r="G549" s="78"/>
      <c r="H549" s="252"/>
      <c r="I549" s="252"/>
    </row>
    <row r="550" spans="1:9" s="88" customFormat="1" x14ac:dyDescent="0.25">
      <c r="A550" s="307"/>
      <c r="B550" s="79"/>
      <c r="C550" s="77"/>
      <c r="D550" s="79" t="s">
        <v>2484</v>
      </c>
      <c r="E550" s="50">
        <v>0.16</v>
      </c>
      <c r="F550" s="74"/>
      <c r="G550" s="78"/>
      <c r="H550" s="252"/>
      <c r="I550" s="252"/>
    </row>
    <row r="551" spans="1:9" s="88" customFormat="1" x14ac:dyDescent="0.25">
      <c r="A551" s="307"/>
      <c r="B551" s="79"/>
      <c r="C551" s="77"/>
      <c r="D551" s="79" t="s">
        <v>311</v>
      </c>
      <c r="E551" s="50">
        <v>8.2799999999999999E-2</v>
      </c>
      <c r="F551" s="74"/>
      <c r="G551" s="78"/>
      <c r="H551" s="252"/>
      <c r="I551" s="252"/>
    </row>
    <row r="552" spans="1:9" s="88" customFormat="1" x14ac:dyDescent="0.25">
      <c r="A552" s="307"/>
      <c r="B552" s="79"/>
      <c r="C552" s="77"/>
      <c r="D552" s="79" t="s">
        <v>2485</v>
      </c>
      <c r="E552" s="50">
        <v>9.2299999999999993E-2</v>
      </c>
      <c r="F552" s="74"/>
      <c r="G552" s="78"/>
      <c r="H552" s="252"/>
      <c r="I552" s="252"/>
    </row>
    <row r="553" spans="1:9" s="88" customFormat="1" x14ac:dyDescent="0.25">
      <c r="A553" s="307"/>
      <c r="B553" s="79"/>
      <c r="C553" s="77"/>
      <c r="D553" s="79" t="s">
        <v>2486</v>
      </c>
      <c r="E553" s="50">
        <v>4.2000000000000003E-2</v>
      </c>
      <c r="F553" s="74"/>
      <c r="G553" s="78"/>
      <c r="H553" s="252"/>
      <c r="I553" s="252"/>
    </row>
    <row r="554" spans="1:9" s="88" customFormat="1" ht="15.75" thickBot="1" x14ac:dyDescent="0.3">
      <c r="A554" s="119"/>
      <c r="B554" s="127"/>
      <c r="C554" s="126"/>
      <c r="D554" s="132" t="s">
        <v>2487</v>
      </c>
      <c r="E554" s="115">
        <v>3.7199999999999997E-2</v>
      </c>
      <c r="F554" s="127"/>
      <c r="G554" s="128"/>
      <c r="H554" s="252"/>
      <c r="I554" s="252"/>
    </row>
    <row r="555" spans="1:9" ht="16.5" thickTop="1" x14ac:dyDescent="0.25">
      <c r="A555" s="102" t="str">
        <f>IF(TRIM(B555)&lt;&gt;"",COUNTA($B$2:B555)&amp;".","")</f>
        <v>187.</v>
      </c>
      <c r="B555" s="103" t="s">
        <v>261</v>
      </c>
      <c r="C555" s="114" t="s">
        <v>892</v>
      </c>
      <c r="D555" s="103" t="s">
        <v>1</v>
      </c>
      <c r="E555" s="104">
        <v>1</v>
      </c>
      <c r="F555" s="103" t="s">
        <v>871</v>
      </c>
      <c r="G555" s="105" t="s">
        <v>1581</v>
      </c>
    </row>
    <row r="556" spans="1:9" x14ac:dyDescent="0.25">
      <c r="A556" s="76" t="str">
        <f>IF(TRIM(B556)&lt;&gt;"",COUNTA($B$2:B556)&amp;".","")</f>
        <v/>
      </c>
      <c r="B556" s="74"/>
      <c r="C556" s="77"/>
      <c r="D556" s="74" t="s">
        <v>216</v>
      </c>
      <c r="E556" s="50">
        <v>0.5857</v>
      </c>
      <c r="F556" s="74"/>
      <c r="G556" s="78"/>
    </row>
    <row r="557" spans="1:9" ht="15.75" thickBot="1" x14ac:dyDescent="0.3">
      <c r="A557" s="82" t="str">
        <f>IF(TRIM(B557)&lt;&gt;"",COUNTA($B$2:B557)&amp;".","")</f>
        <v/>
      </c>
      <c r="B557" s="52"/>
      <c r="C557" s="47"/>
      <c r="D557" s="52" t="s">
        <v>75</v>
      </c>
      <c r="E557" s="53">
        <v>0.4143</v>
      </c>
      <c r="F557" s="52"/>
      <c r="G557" s="83"/>
    </row>
    <row r="558" spans="1:9" ht="16.5" thickTop="1" x14ac:dyDescent="0.25">
      <c r="A558" s="100" t="str">
        <f>IF(TRIM(B558)&lt;&gt;"",COUNTA($B$2:B558)&amp;".","")</f>
        <v>188.</v>
      </c>
      <c r="B558" s="90" t="s">
        <v>262</v>
      </c>
      <c r="C558" s="89">
        <v>52879107301</v>
      </c>
      <c r="D558" s="90" t="s">
        <v>1</v>
      </c>
      <c r="E558" s="91">
        <v>1.0000340000000005</v>
      </c>
      <c r="F558" s="90" t="s">
        <v>871</v>
      </c>
      <c r="G558" s="92" t="s">
        <v>1579</v>
      </c>
    </row>
    <row r="559" spans="1:9" x14ac:dyDescent="0.25">
      <c r="A559" s="76" t="str">
        <f>IF(TRIM(B559)&lt;&gt;"",COUNTA($B$2:B559)&amp;".","")</f>
        <v/>
      </c>
      <c r="B559" s="74"/>
      <c r="C559" s="77"/>
      <c r="D559" s="74" t="s">
        <v>70</v>
      </c>
      <c r="E559" s="50">
        <v>0.158966</v>
      </c>
      <c r="F559" s="74"/>
      <c r="G559" s="78"/>
    </row>
    <row r="560" spans="1:9" x14ac:dyDescent="0.25">
      <c r="A560" s="76" t="str">
        <f>IF(TRIM(B560)&lt;&gt;"",COUNTA($B$2:B560)&amp;".","")</f>
        <v/>
      </c>
      <c r="B560" s="74"/>
      <c r="C560" s="77"/>
      <c r="D560" s="74" t="s">
        <v>232</v>
      </c>
      <c r="E560" s="50">
        <v>0.12720000000000001</v>
      </c>
      <c r="F560" s="74"/>
      <c r="G560" s="78"/>
    </row>
    <row r="561" spans="1:7" x14ac:dyDescent="0.25">
      <c r="A561" s="76" t="str">
        <f>IF(TRIM(B561)&lt;&gt;"",COUNTA($B$2:B561)&amp;".","")</f>
        <v/>
      </c>
      <c r="B561" s="74"/>
      <c r="C561" s="77"/>
      <c r="D561" s="74" t="s">
        <v>228</v>
      </c>
      <c r="E561" s="50">
        <v>0.1062</v>
      </c>
      <c r="F561" s="74"/>
      <c r="G561" s="78"/>
    </row>
    <row r="562" spans="1:7" x14ac:dyDescent="0.25">
      <c r="A562" s="76" t="str">
        <f>IF(TRIM(B562)&lt;&gt;"",COUNTA($B$2:B562)&amp;".","")</f>
        <v/>
      </c>
      <c r="B562" s="74"/>
      <c r="C562" s="77"/>
      <c r="D562" s="74" t="s">
        <v>231</v>
      </c>
      <c r="E562" s="50">
        <v>8.9399999999999993E-2</v>
      </c>
      <c r="F562" s="74"/>
      <c r="G562" s="78"/>
    </row>
    <row r="563" spans="1:7" x14ac:dyDescent="0.25">
      <c r="A563" s="76" t="str">
        <f>IF(TRIM(B563)&lt;&gt;"",COUNTA($B$2:B563)&amp;".","")</f>
        <v/>
      </c>
      <c r="B563" s="74"/>
      <c r="C563" s="77"/>
      <c r="D563" s="74" t="s">
        <v>229</v>
      </c>
      <c r="E563" s="50">
        <v>7.5600000000000001E-2</v>
      </c>
      <c r="F563" s="74"/>
      <c r="G563" s="78"/>
    </row>
    <row r="564" spans="1:7" x14ac:dyDescent="0.25">
      <c r="A564" s="76" t="str">
        <f>IF(TRIM(B564)&lt;&gt;"",COUNTA($B$2:B564)&amp;".","")</f>
        <v/>
      </c>
      <c r="B564" s="74"/>
      <c r="C564" s="77"/>
      <c r="D564" s="74" t="s">
        <v>2</v>
      </c>
      <c r="E564" s="50">
        <v>7.3999999999999996E-2</v>
      </c>
      <c r="F564" s="74"/>
      <c r="G564" s="78"/>
    </row>
    <row r="565" spans="1:7" x14ac:dyDescent="0.25">
      <c r="A565" s="76" t="str">
        <f>IF(TRIM(B565)&lt;&gt;"",COUNTA($B$2:B565)&amp;".","")</f>
        <v/>
      </c>
      <c r="B565" s="74"/>
      <c r="C565" s="77"/>
      <c r="D565" s="74" t="s">
        <v>4</v>
      </c>
      <c r="E565" s="50">
        <v>6.0600000000000001E-2</v>
      </c>
      <c r="F565" s="74"/>
      <c r="G565" s="78"/>
    </row>
    <row r="566" spans="1:7" x14ac:dyDescent="0.25">
      <c r="A566" s="76" t="str">
        <f>IF(TRIM(B566)&lt;&gt;"",COUNTA($B$2:B566)&amp;".","")</f>
        <v/>
      </c>
      <c r="B566" s="74"/>
      <c r="C566" s="77"/>
      <c r="D566" s="74" t="s">
        <v>263</v>
      </c>
      <c r="E566" s="50">
        <v>3.9399999999999998E-2</v>
      </c>
      <c r="F566" s="74"/>
      <c r="G566" s="78"/>
    </row>
    <row r="567" spans="1:7" x14ac:dyDescent="0.25">
      <c r="A567" s="76" t="str">
        <f>IF(TRIM(B567)&lt;&gt;"",COUNTA($B$2:B567)&amp;".","")</f>
        <v/>
      </c>
      <c r="B567" s="74"/>
      <c r="C567" s="77"/>
      <c r="D567" s="74" t="s">
        <v>19</v>
      </c>
      <c r="E567" s="50">
        <v>3.78E-2</v>
      </c>
      <c r="F567" s="74"/>
      <c r="G567" s="78"/>
    </row>
    <row r="568" spans="1:7" x14ac:dyDescent="0.25">
      <c r="A568" s="76" t="str">
        <f>IF(TRIM(B568)&lt;&gt;"",COUNTA($B$2:B568)&amp;".","")</f>
        <v/>
      </c>
      <c r="B568" s="74"/>
      <c r="C568" s="77"/>
      <c r="D568" s="74" t="s">
        <v>230</v>
      </c>
      <c r="E568" s="50">
        <v>3.32E-2</v>
      </c>
      <c r="F568" s="74"/>
      <c r="G568" s="78"/>
    </row>
    <row r="569" spans="1:7" x14ac:dyDescent="0.25">
      <c r="A569" s="76" t="str">
        <f>IF(TRIM(B569)&lt;&gt;"",COUNTA($B$2:B569)&amp;".","")</f>
        <v/>
      </c>
      <c r="B569" s="74"/>
      <c r="C569" s="77"/>
      <c r="D569" s="74" t="s">
        <v>251</v>
      </c>
      <c r="E569" s="50">
        <v>2.5600000000000001E-2</v>
      </c>
      <c r="F569" s="74"/>
      <c r="G569" s="78"/>
    </row>
    <row r="570" spans="1:7" x14ac:dyDescent="0.25">
      <c r="A570" s="76" t="str">
        <f>IF(TRIM(B570)&lt;&gt;"",COUNTA($B$2:B570)&amp;".","")</f>
        <v/>
      </c>
      <c r="B570" s="74"/>
      <c r="C570" s="77"/>
      <c r="D570" s="74" t="s">
        <v>264</v>
      </c>
      <c r="E570" s="50">
        <v>1.9800000000000002E-2</v>
      </c>
      <c r="F570" s="74"/>
      <c r="G570" s="78"/>
    </row>
    <row r="571" spans="1:7" x14ac:dyDescent="0.25">
      <c r="A571" s="76" t="str">
        <f>IF(TRIM(B571)&lt;&gt;"",COUNTA($B$2:B571)&amp;".","")</f>
        <v/>
      </c>
      <c r="B571" s="74"/>
      <c r="C571" s="77"/>
      <c r="D571" s="74" t="s">
        <v>3</v>
      </c>
      <c r="E571" s="50">
        <v>1.52E-2</v>
      </c>
      <c r="F571" s="74"/>
      <c r="G571" s="78"/>
    </row>
    <row r="572" spans="1:7" x14ac:dyDescent="0.25">
      <c r="A572" s="76" t="str">
        <f>IF(TRIM(B572)&lt;&gt;"",COUNTA($B$2:B572)&amp;".","")</f>
        <v/>
      </c>
      <c r="B572" s="74"/>
      <c r="C572" s="77"/>
      <c r="D572" s="74" t="s">
        <v>266</v>
      </c>
      <c r="E572" s="50">
        <v>1.2200000000000001E-2</v>
      </c>
      <c r="F572" s="74"/>
      <c r="G572" s="78"/>
    </row>
    <row r="573" spans="1:7" x14ac:dyDescent="0.25">
      <c r="A573" s="76" t="str">
        <f>IF(TRIM(B573)&lt;&gt;"",COUNTA($B$2:B573)&amp;".","")</f>
        <v/>
      </c>
      <c r="B573" s="74"/>
      <c r="C573" s="77"/>
      <c r="D573" s="74" t="s">
        <v>265</v>
      </c>
      <c r="E573" s="50">
        <v>1.2200000000000001E-2</v>
      </c>
      <c r="F573" s="74"/>
      <c r="G573" s="78"/>
    </row>
    <row r="574" spans="1:7" x14ac:dyDescent="0.25">
      <c r="A574" s="76" t="str">
        <f>IF(TRIM(B574)&lt;&gt;"",COUNTA($B$2:B574)&amp;".","")</f>
        <v/>
      </c>
      <c r="B574" s="74"/>
      <c r="C574" s="77"/>
      <c r="D574" s="74" t="s">
        <v>267</v>
      </c>
      <c r="E574" s="50">
        <v>1.06E-2</v>
      </c>
      <c r="F574" s="74"/>
      <c r="G574" s="78"/>
    </row>
    <row r="575" spans="1:7" x14ac:dyDescent="0.25">
      <c r="A575" s="76" t="str">
        <f>IF(TRIM(B575)&lt;&gt;"",COUNTA($B$2:B575)&amp;".","")</f>
        <v/>
      </c>
      <c r="B575" s="74"/>
      <c r="C575" s="77"/>
      <c r="D575" s="74" t="s">
        <v>268</v>
      </c>
      <c r="E575" s="50">
        <v>1.04E-2</v>
      </c>
      <c r="F575" s="74"/>
      <c r="G575" s="78"/>
    </row>
    <row r="576" spans="1:7" x14ac:dyDescent="0.25">
      <c r="A576" s="76" t="str">
        <f>IF(TRIM(B576)&lt;&gt;"",COUNTA($B$2:B576)&amp;".","")</f>
        <v/>
      </c>
      <c r="B576" s="74"/>
      <c r="C576" s="77"/>
      <c r="D576" s="74" t="s">
        <v>269</v>
      </c>
      <c r="E576" s="50">
        <v>9.1999999999999998E-3</v>
      </c>
      <c r="F576" s="74"/>
      <c r="G576" s="78"/>
    </row>
    <row r="577" spans="1:9" x14ac:dyDescent="0.25">
      <c r="A577" s="76" t="str">
        <f>IF(TRIM(B577)&lt;&gt;"",COUNTA($B$2:B577)&amp;".","")</f>
        <v/>
      </c>
      <c r="B577" s="74"/>
      <c r="C577" s="77"/>
      <c r="D577" s="74" t="s">
        <v>270</v>
      </c>
      <c r="E577" s="50">
        <v>9.1999999999999998E-3</v>
      </c>
      <c r="F577" s="74"/>
      <c r="G577" s="78"/>
    </row>
    <row r="578" spans="1:9" x14ac:dyDescent="0.25">
      <c r="A578" s="76" t="str">
        <f>IF(TRIM(B578)&lt;&gt;"",COUNTA($B$2:B578)&amp;".","")</f>
        <v/>
      </c>
      <c r="B578" s="74"/>
      <c r="C578" s="77"/>
      <c r="D578" s="74" t="s">
        <v>272</v>
      </c>
      <c r="E578" s="50">
        <v>7.6E-3</v>
      </c>
      <c r="F578" s="74"/>
      <c r="G578" s="78"/>
    </row>
    <row r="579" spans="1:9" x14ac:dyDescent="0.25">
      <c r="A579" s="76" t="str">
        <f>IF(TRIM(B579)&lt;&gt;"",COUNTA($B$2:B579)&amp;".","")</f>
        <v/>
      </c>
      <c r="B579" s="74"/>
      <c r="C579" s="77"/>
      <c r="D579" s="74" t="s">
        <v>271</v>
      </c>
      <c r="E579" s="50">
        <v>7.6E-3</v>
      </c>
      <c r="F579" s="74"/>
      <c r="G579" s="78"/>
    </row>
    <row r="580" spans="1:9" x14ac:dyDescent="0.25">
      <c r="A580" s="76" t="str">
        <f>IF(TRIM(B580)&lt;&gt;"",COUNTA($B$2:B580)&amp;".","")</f>
        <v/>
      </c>
      <c r="B580" s="74"/>
      <c r="C580" s="77"/>
      <c r="D580" s="74" t="s">
        <v>273</v>
      </c>
      <c r="E580" s="50">
        <v>6.1999999999999998E-3</v>
      </c>
      <c r="F580" s="74"/>
      <c r="G580" s="78"/>
    </row>
    <row r="581" spans="1:9" x14ac:dyDescent="0.25">
      <c r="A581" s="76" t="str">
        <f>IF(TRIM(B581)&lt;&gt;"",COUNTA($B$2:B581)&amp;".","")</f>
        <v/>
      </c>
      <c r="B581" s="74"/>
      <c r="C581" s="77"/>
      <c r="D581" s="74" t="s">
        <v>274</v>
      </c>
      <c r="E581" s="50">
        <v>4.5999999999999999E-3</v>
      </c>
      <c r="F581" s="74"/>
      <c r="G581" s="78"/>
    </row>
    <row r="582" spans="1:9" x14ac:dyDescent="0.25">
      <c r="A582" s="76" t="str">
        <f>IF(TRIM(B582)&lt;&gt;"",COUNTA($B$2:B582)&amp;".","")</f>
        <v/>
      </c>
      <c r="B582" s="74"/>
      <c r="C582" s="77"/>
      <c r="D582" s="74" t="s">
        <v>200</v>
      </c>
      <c r="E582" s="50">
        <v>4.5999999999999999E-3</v>
      </c>
      <c r="F582" s="74"/>
      <c r="G582" s="78"/>
    </row>
    <row r="583" spans="1:9" x14ac:dyDescent="0.25">
      <c r="A583" s="76" t="str">
        <f>IF(TRIM(B583)&lt;&gt;"",COUNTA($B$2:B583)&amp;".","")</f>
        <v/>
      </c>
      <c r="B583" s="74"/>
      <c r="C583" s="77"/>
      <c r="D583" s="74" t="s">
        <v>254</v>
      </c>
      <c r="E583" s="50">
        <v>3.0000000000000001E-3</v>
      </c>
      <c r="F583" s="74"/>
      <c r="G583" s="78"/>
    </row>
    <row r="584" spans="1:9" x14ac:dyDescent="0.25">
      <c r="A584" s="76" t="str">
        <f>IF(TRIM(B584)&lt;&gt;"",COUNTA($B$2:B584)&amp;".","")</f>
        <v/>
      </c>
      <c r="B584" s="74"/>
      <c r="C584" s="77"/>
      <c r="D584" s="74" t="s">
        <v>280</v>
      </c>
      <c r="E584" s="50">
        <v>3.0000000000000001E-3</v>
      </c>
      <c r="F584" s="74"/>
      <c r="G584" s="78"/>
    </row>
    <row r="585" spans="1:9" x14ac:dyDescent="0.25">
      <c r="A585" s="76" t="str">
        <f>IF(TRIM(B585)&lt;&gt;"",COUNTA($B$2:B585)&amp;".","")</f>
        <v/>
      </c>
      <c r="B585" s="74"/>
      <c r="C585" s="77"/>
      <c r="D585" s="74" t="s">
        <v>278</v>
      </c>
      <c r="E585" s="50">
        <v>3.0000000000000001E-3</v>
      </c>
      <c r="F585" s="74"/>
      <c r="G585" s="78"/>
    </row>
    <row r="586" spans="1:9" x14ac:dyDescent="0.25">
      <c r="A586" s="76" t="str">
        <f>IF(TRIM(B586)&lt;&gt;"",COUNTA($B$2:B586)&amp;".","")</f>
        <v/>
      </c>
      <c r="B586" s="74"/>
      <c r="C586" s="77"/>
      <c r="D586" s="74" t="s">
        <v>275</v>
      </c>
      <c r="E586" s="50">
        <v>3.0000000000000001E-3</v>
      </c>
      <c r="F586" s="74"/>
      <c r="G586" s="78"/>
    </row>
    <row r="587" spans="1:9" x14ac:dyDescent="0.25">
      <c r="A587" s="76" t="str">
        <f>IF(TRIM(B587)&lt;&gt;"",COUNTA($B$2:B587)&amp;".","")</f>
        <v/>
      </c>
      <c r="B587" s="74"/>
      <c r="C587" s="77"/>
      <c r="D587" s="74" t="s">
        <v>276</v>
      </c>
      <c r="E587" s="50">
        <v>3.0000000000000001E-3</v>
      </c>
      <c r="F587" s="74"/>
      <c r="G587" s="78"/>
    </row>
    <row r="588" spans="1:9" x14ac:dyDescent="0.25">
      <c r="A588" s="76" t="str">
        <f>IF(TRIM(B588)&lt;&gt;"",COUNTA($B$2:B588)&amp;".","")</f>
        <v/>
      </c>
      <c r="B588" s="74"/>
      <c r="C588" s="77"/>
      <c r="D588" s="74" t="s">
        <v>252</v>
      </c>
      <c r="E588" s="50">
        <v>3.0000000000000001E-3</v>
      </c>
      <c r="F588" s="74"/>
      <c r="G588" s="78"/>
    </row>
    <row r="589" spans="1:9" x14ac:dyDescent="0.25">
      <c r="A589" s="76" t="str">
        <f>IF(TRIM(B589)&lt;&gt;"",COUNTA($B$2:B589)&amp;".","")</f>
        <v/>
      </c>
      <c r="B589" s="74"/>
      <c r="C589" s="77"/>
      <c r="D589" s="74" t="s">
        <v>279</v>
      </c>
      <c r="E589" s="50">
        <v>3.0000000000000001E-3</v>
      </c>
      <c r="F589" s="74"/>
      <c r="G589" s="78"/>
    </row>
    <row r="590" spans="1:9" s="2" customFormat="1" x14ac:dyDescent="0.25">
      <c r="A590" s="76" t="str">
        <f>IF(TRIM(B590)&lt;&gt;"",COUNTA($B$2:B590)&amp;".","")</f>
        <v/>
      </c>
      <c r="B590" s="74"/>
      <c r="C590" s="77"/>
      <c r="D590" s="74" t="s">
        <v>5</v>
      </c>
      <c r="E590" s="50">
        <v>3.0000000000000001E-3</v>
      </c>
      <c r="F590" s="74"/>
      <c r="G590" s="78"/>
      <c r="H590" s="170"/>
      <c r="I590" s="170"/>
    </row>
    <row r="591" spans="1:9" x14ac:dyDescent="0.25">
      <c r="A591" s="76" t="str">
        <f>IF(TRIM(B591)&lt;&gt;"",COUNTA($B$2:B591)&amp;".","")</f>
        <v/>
      </c>
      <c r="B591" s="74"/>
      <c r="C591" s="77"/>
      <c r="D591" s="74" t="s">
        <v>7</v>
      </c>
      <c r="E591" s="50">
        <v>3.0000000000000001E-3</v>
      </c>
      <c r="F591" s="74"/>
      <c r="G591" s="78"/>
    </row>
    <row r="592" spans="1:9" x14ac:dyDescent="0.25">
      <c r="A592" s="76" t="str">
        <f>IF(TRIM(B592)&lt;&gt;"",COUNTA($B$2:B592)&amp;".","")</f>
        <v/>
      </c>
      <c r="B592" s="74"/>
      <c r="C592" s="77"/>
      <c r="D592" s="74" t="s">
        <v>253</v>
      </c>
      <c r="E592" s="50">
        <v>3.0000000000000001E-3</v>
      </c>
      <c r="F592" s="74"/>
      <c r="G592" s="78"/>
    </row>
    <row r="593" spans="1:9" x14ac:dyDescent="0.25">
      <c r="A593" s="76" t="str">
        <f>IF(TRIM(B593)&lt;&gt;"",COUNTA($B$2:B593)&amp;".","")</f>
        <v/>
      </c>
      <c r="B593" s="74"/>
      <c r="C593" s="77"/>
      <c r="D593" s="74" t="s">
        <v>277</v>
      </c>
      <c r="E593" s="50">
        <v>3.0000000000000001E-3</v>
      </c>
      <c r="F593" s="74"/>
      <c r="G593" s="78"/>
    </row>
    <row r="594" spans="1:9" x14ac:dyDescent="0.25">
      <c r="A594" s="76" t="str">
        <f>IF(TRIM(B594)&lt;&gt;"",COUNTA($B$2:B594)&amp;".","")</f>
        <v/>
      </c>
      <c r="B594" s="74"/>
      <c r="C594" s="77"/>
      <c r="D594" s="74" t="s">
        <v>161</v>
      </c>
      <c r="E594" s="50">
        <v>1.6000000000000001E-3</v>
      </c>
      <c r="F594" s="74"/>
      <c r="G594" s="78"/>
    </row>
    <row r="595" spans="1:9" x14ac:dyDescent="0.25">
      <c r="A595" s="76" t="str">
        <f>IF(TRIM(B595)&lt;&gt;"",COUNTA($B$2:B595)&amp;".","")</f>
        <v/>
      </c>
      <c r="B595" s="74"/>
      <c r="C595" s="77"/>
      <c r="D595" s="74" t="s">
        <v>281</v>
      </c>
      <c r="E595" s="50">
        <v>1.6000000000000001E-3</v>
      </c>
      <c r="F595" s="74"/>
      <c r="G595" s="78"/>
    </row>
    <row r="596" spans="1:9" x14ac:dyDescent="0.25">
      <c r="A596" s="76" t="str">
        <f>IF(TRIM(B596)&lt;&gt;"",COUNTA($B$2:B596)&amp;".","")</f>
        <v/>
      </c>
      <c r="B596" s="74"/>
      <c r="C596" s="77"/>
      <c r="D596" s="74" t="s">
        <v>282</v>
      </c>
      <c r="E596" s="50">
        <v>1.6000000000000001E-3</v>
      </c>
      <c r="F596" s="74"/>
      <c r="G596" s="78"/>
    </row>
    <row r="597" spans="1:9" x14ac:dyDescent="0.25">
      <c r="A597" s="76" t="str">
        <f>IF(TRIM(B597)&lt;&gt;"",COUNTA($B$2:B597)&amp;".","")</f>
        <v/>
      </c>
      <c r="B597" s="74"/>
      <c r="C597" s="77"/>
      <c r="D597" s="74" t="s">
        <v>6</v>
      </c>
      <c r="E597" s="50">
        <v>1.6000000000000001E-3</v>
      </c>
      <c r="F597" s="74"/>
      <c r="G597" s="78"/>
    </row>
    <row r="598" spans="1:9" x14ac:dyDescent="0.25">
      <c r="A598" s="76" t="str">
        <f>IF(TRIM(B598)&lt;&gt;"",COUNTA($B$2:B598)&amp;".","")</f>
        <v/>
      </c>
      <c r="B598" s="74"/>
      <c r="C598" s="77"/>
      <c r="D598" s="74" t="s">
        <v>283</v>
      </c>
      <c r="E598" s="50">
        <v>1.6000000000000001E-3</v>
      </c>
      <c r="F598" s="74"/>
      <c r="G598" s="78"/>
    </row>
    <row r="599" spans="1:9" ht="15.75" thickBot="1" x14ac:dyDescent="0.3">
      <c r="A599" s="82" t="str">
        <f>IF(TRIM(B599)&lt;&gt;"",COUNTA($B$2:B599)&amp;".","")</f>
        <v/>
      </c>
      <c r="B599" s="127"/>
      <c r="C599" s="126"/>
      <c r="D599" s="127" t="s">
        <v>284</v>
      </c>
      <c r="E599" s="115">
        <v>1.6000000000000001E-3</v>
      </c>
      <c r="F599" s="127"/>
      <c r="G599" s="128"/>
    </row>
    <row r="600" spans="1:9" s="88" customFormat="1" ht="16.5" thickTop="1" x14ac:dyDescent="0.25">
      <c r="A600" s="100" t="s">
        <v>2558</v>
      </c>
      <c r="B600" s="103" t="s">
        <v>2502</v>
      </c>
      <c r="C600" s="114">
        <v>21739683537</v>
      </c>
      <c r="D600" s="235"/>
      <c r="E600" s="104">
        <v>1</v>
      </c>
      <c r="F600" s="103" t="s">
        <v>871</v>
      </c>
      <c r="G600" s="105" t="s">
        <v>2503</v>
      </c>
      <c r="H600" s="252"/>
      <c r="I600" s="252"/>
    </row>
    <row r="601" spans="1:9" s="88" customFormat="1" ht="15.75" thickBot="1" x14ac:dyDescent="0.3">
      <c r="A601" s="101"/>
      <c r="B601" s="127"/>
      <c r="C601" s="126"/>
      <c r="D601" s="127"/>
      <c r="E601" s="115">
        <v>1</v>
      </c>
      <c r="F601" s="127"/>
      <c r="G601" s="128"/>
      <c r="H601" s="252"/>
      <c r="I601" s="252"/>
    </row>
    <row r="602" spans="1:9" ht="16.5" thickTop="1" x14ac:dyDescent="0.25">
      <c r="A602" s="100" t="s">
        <v>2559</v>
      </c>
      <c r="B602" s="103" t="s">
        <v>285</v>
      </c>
      <c r="C602" s="114">
        <v>43039707757</v>
      </c>
      <c r="D602" s="103" t="s">
        <v>1</v>
      </c>
      <c r="E602" s="104">
        <v>1</v>
      </c>
      <c r="F602" s="103" t="s">
        <v>871</v>
      </c>
      <c r="G602" s="105" t="s">
        <v>1324</v>
      </c>
    </row>
    <row r="603" spans="1:9" ht="15.75" thickBot="1" x14ac:dyDescent="0.3">
      <c r="A603" s="82" t="str">
        <f>IF(TRIM(B603)&lt;&gt;"",COUNTA($B$2:B603)&amp;".","")</f>
        <v/>
      </c>
      <c r="B603" s="52"/>
      <c r="C603" s="47"/>
      <c r="D603" s="52" t="s">
        <v>61</v>
      </c>
      <c r="E603" s="53">
        <v>1</v>
      </c>
      <c r="F603" s="52"/>
      <c r="G603" s="83"/>
    </row>
    <row r="604" spans="1:9" ht="16.5" thickTop="1" x14ac:dyDescent="0.25">
      <c r="A604" s="106">
        <v>192</v>
      </c>
      <c r="B604" s="151" t="s">
        <v>1817</v>
      </c>
      <c r="C604" s="191">
        <v>9475552617</v>
      </c>
      <c r="D604" s="151"/>
      <c r="E604" s="113">
        <v>1</v>
      </c>
      <c r="F604" s="151" t="s">
        <v>873</v>
      </c>
      <c r="G604" s="167" t="s">
        <v>1818</v>
      </c>
    </row>
    <row r="605" spans="1:9" s="233" customFormat="1" ht="15.75" thickBot="1" x14ac:dyDescent="0.3">
      <c r="A605" s="119" t="str">
        <f>IF(TRIM(B605)&lt;&gt;"",COUNTA($B$2:B605)&amp;".","")</f>
        <v/>
      </c>
      <c r="B605" s="127"/>
      <c r="C605" s="126"/>
      <c r="D605" s="132" t="s">
        <v>1819</v>
      </c>
      <c r="E605" s="115">
        <v>1</v>
      </c>
      <c r="F605" s="127"/>
      <c r="G605" s="128"/>
      <c r="H605" s="252"/>
      <c r="I605" s="252"/>
    </row>
    <row r="606" spans="1:9" s="261" customFormat="1" ht="32.25" thickTop="1" x14ac:dyDescent="0.25">
      <c r="A606" s="102" t="s">
        <v>2496</v>
      </c>
      <c r="B606" s="103" t="s">
        <v>2267</v>
      </c>
      <c r="C606" s="114">
        <v>15446610978</v>
      </c>
      <c r="D606" s="103" t="s">
        <v>1</v>
      </c>
      <c r="E606" s="104">
        <v>1</v>
      </c>
      <c r="F606" s="103" t="s">
        <v>873</v>
      </c>
      <c r="G606" s="105" t="s">
        <v>2268</v>
      </c>
      <c r="H606" s="253"/>
      <c r="I606" s="253"/>
    </row>
    <row r="607" spans="1:9" s="233" customFormat="1" ht="15.75" thickBot="1" x14ac:dyDescent="0.3">
      <c r="A607" s="119" t="str">
        <f>IF(TRIM(B607)&lt;&gt;"",COUNTA($B$2:B607)&amp;".","")</f>
        <v/>
      </c>
      <c r="B607" s="127"/>
      <c r="C607" s="126"/>
      <c r="D607" s="132" t="s">
        <v>235</v>
      </c>
      <c r="E607" s="115">
        <v>1</v>
      </c>
      <c r="F607" s="127"/>
      <c r="G607" s="128"/>
      <c r="H607" s="252"/>
      <c r="I607" s="252"/>
    </row>
    <row r="608" spans="1:9" s="252" customFormat="1" ht="16.5" thickTop="1" x14ac:dyDescent="0.25">
      <c r="A608" s="102" t="s">
        <v>2497</v>
      </c>
      <c r="B608" s="103" t="s">
        <v>2468</v>
      </c>
      <c r="C608" s="114">
        <v>7748189779</v>
      </c>
      <c r="D608" s="103"/>
      <c r="E608" s="104">
        <v>1</v>
      </c>
      <c r="F608" s="103" t="s">
        <v>871</v>
      </c>
      <c r="G608" s="105" t="s">
        <v>2469</v>
      </c>
    </row>
    <row r="609" spans="1:9" s="252" customFormat="1" ht="16.5" thickBot="1" x14ac:dyDescent="0.3">
      <c r="A609" s="102"/>
      <c r="B609" s="127"/>
      <c r="C609" s="126"/>
      <c r="D609" s="132" t="s">
        <v>64</v>
      </c>
      <c r="E609" s="115">
        <v>1</v>
      </c>
      <c r="F609" s="127"/>
      <c r="G609" s="128"/>
    </row>
    <row r="610" spans="1:9" ht="16.5" thickTop="1" x14ac:dyDescent="0.25">
      <c r="A610" s="102" t="s">
        <v>2498</v>
      </c>
      <c r="B610" s="103" t="s">
        <v>286</v>
      </c>
      <c r="C610" s="114">
        <v>97699340620</v>
      </c>
      <c r="D610" s="103" t="s">
        <v>1</v>
      </c>
      <c r="E610" s="104">
        <v>1</v>
      </c>
      <c r="F610" s="103" t="s">
        <v>873</v>
      </c>
      <c r="G610" s="105" t="s">
        <v>1582</v>
      </c>
    </row>
    <row r="611" spans="1:9" ht="15.75" thickBot="1" x14ac:dyDescent="0.3">
      <c r="A611" s="82" t="str">
        <f>IF(TRIM(B611)&lt;&gt;"",COUNTA($B$2:B611)&amp;".","")</f>
        <v/>
      </c>
      <c r="B611" s="52"/>
      <c r="C611" s="47"/>
      <c r="D611" s="52" t="s">
        <v>287</v>
      </c>
      <c r="E611" s="53">
        <v>1</v>
      </c>
      <c r="F611" s="52"/>
      <c r="G611" s="83"/>
    </row>
    <row r="612" spans="1:9" ht="16.5" thickTop="1" x14ac:dyDescent="0.25">
      <c r="A612" s="100" t="s">
        <v>2499</v>
      </c>
      <c r="B612" s="90" t="s">
        <v>1129</v>
      </c>
      <c r="C612" s="89">
        <v>9038784691</v>
      </c>
      <c r="D612" s="90"/>
      <c r="E612" s="91">
        <v>1</v>
      </c>
      <c r="F612" s="90" t="s">
        <v>873</v>
      </c>
      <c r="G612" s="92" t="s">
        <v>1648</v>
      </c>
    </row>
    <row r="613" spans="1:9" ht="15.75" thickBot="1" x14ac:dyDescent="0.3">
      <c r="A613" s="119" t="str">
        <f>IF(TRIM(B613)&lt;&gt;"",COUNTA($B$2:B613)&amp;".","")</f>
        <v/>
      </c>
      <c r="B613" s="127"/>
      <c r="C613" s="126"/>
      <c r="D613" s="132" t="s">
        <v>54</v>
      </c>
      <c r="E613" s="115">
        <v>1</v>
      </c>
      <c r="F613" s="127"/>
      <c r="G613" s="128"/>
    </row>
    <row r="614" spans="1:9" s="88" customFormat="1" ht="16.5" thickTop="1" x14ac:dyDescent="0.25">
      <c r="A614" s="280" t="s">
        <v>2500</v>
      </c>
      <c r="B614" s="275" t="s">
        <v>2411</v>
      </c>
      <c r="C614" s="276">
        <v>86547803101</v>
      </c>
      <c r="D614" s="275"/>
      <c r="E614" s="277">
        <v>1</v>
      </c>
      <c r="F614" s="275" t="s">
        <v>2412</v>
      </c>
      <c r="G614" s="278" t="s">
        <v>2410</v>
      </c>
      <c r="H614" s="252"/>
      <c r="I614" s="252"/>
    </row>
    <row r="615" spans="1:9" s="88" customFormat="1" ht="15.75" thickBot="1" x14ac:dyDescent="0.3">
      <c r="A615" s="119"/>
      <c r="B615" s="127"/>
      <c r="C615" s="126"/>
      <c r="D615" s="132"/>
      <c r="E615" s="115">
        <v>1</v>
      </c>
      <c r="F615" s="127"/>
      <c r="G615" s="128"/>
      <c r="H615" s="252"/>
      <c r="I615" s="252"/>
    </row>
    <row r="616" spans="1:9" ht="32.25" thickTop="1" x14ac:dyDescent="0.25">
      <c r="A616" s="102" t="s">
        <v>2501</v>
      </c>
      <c r="B616" s="103" t="s">
        <v>1950</v>
      </c>
      <c r="C616" s="114">
        <v>82496192577</v>
      </c>
      <c r="D616" s="103"/>
      <c r="E616" s="104">
        <v>1</v>
      </c>
      <c r="F616" s="103" t="s">
        <v>873</v>
      </c>
      <c r="G616" s="105" t="s">
        <v>1951</v>
      </c>
    </row>
    <row r="617" spans="1:9" ht="15.75" thickBot="1" x14ac:dyDescent="0.3">
      <c r="A617" s="82" t="str">
        <f>IF(TRIM(B617)&lt;&gt;"",COUNTA($B$2:B617)&amp;".","")</f>
        <v/>
      </c>
      <c r="B617" s="52"/>
      <c r="C617" s="47"/>
      <c r="D617" s="48" t="s">
        <v>121</v>
      </c>
      <c r="E617" s="53">
        <v>1</v>
      </c>
      <c r="F617" s="52"/>
      <c r="G617" s="83"/>
    </row>
    <row r="618" spans="1:9" ht="16.5" thickTop="1" x14ac:dyDescent="0.25">
      <c r="A618" s="100" t="str">
        <f>IF(TRIM(B618)&lt;&gt;"",COUNTA($B$2:B618)&amp;".","")</f>
        <v>198.</v>
      </c>
      <c r="B618" s="90" t="s">
        <v>288</v>
      </c>
      <c r="C618" s="89">
        <v>92345732468</v>
      </c>
      <c r="D618" s="90" t="s">
        <v>1</v>
      </c>
      <c r="E618" s="91">
        <v>1</v>
      </c>
      <c r="F618" s="90" t="s">
        <v>871</v>
      </c>
      <c r="G618" s="92" t="s">
        <v>1585</v>
      </c>
    </row>
    <row r="619" spans="1:9" ht="15.75" thickBot="1" x14ac:dyDescent="0.3">
      <c r="A619" s="82" t="str">
        <f>IF(TRIM(B619)&lt;&gt;"",COUNTA($B$2:B619)&amp;".","")</f>
        <v/>
      </c>
      <c r="B619" s="52"/>
      <c r="C619" s="47"/>
      <c r="D619" s="52" t="s">
        <v>224</v>
      </c>
      <c r="E619" s="53">
        <v>1</v>
      </c>
      <c r="F619" s="52"/>
      <c r="G619" s="83"/>
    </row>
    <row r="620" spans="1:9" ht="16.5" thickTop="1" x14ac:dyDescent="0.25">
      <c r="A620" s="100" t="str">
        <f>IF(TRIM(B620)&lt;&gt;"",COUNTA($B$2:B620)&amp;".","")</f>
        <v>199.</v>
      </c>
      <c r="B620" s="90" t="s">
        <v>289</v>
      </c>
      <c r="C620" s="89">
        <v>77484175867</v>
      </c>
      <c r="D620" s="90" t="s">
        <v>1</v>
      </c>
      <c r="E620" s="91">
        <v>1</v>
      </c>
      <c r="F620" s="90" t="s">
        <v>871</v>
      </c>
      <c r="G620" s="92" t="s">
        <v>1586</v>
      </c>
    </row>
    <row r="621" spans="1:9" ht="15.75" thickBot="1" x14ac:dyDescent="0.3">
      <c r="A621" s="82" t="str">
        <f>IF(TRIM(B621)&lt;&gt;"",COUNTA($B$2:B621)&amp;".","")</f>
        <v/>
      </c>
      <c r="B621" s="52"/>
      <c r="C621" s="47"/>
      <c r="D621" s="52" t="s">
        <v>224</v>
      </c>
      <c r="E621" s="53">
        <v>1</v>
      </c>
      <c r="F621" s="52"/>
      <c r="G621" s="83"/>
    </row>
    <row r="622" spans="1:9" ht="16.5" thickTop="1" x14ac:dyDescent="0.25">
      <c r="A622" s="100" t="str">
        <f>IF(TRIM(B622)&lt;&gt;"",COUNTA($B$2:B622)&amp;".","")</f>
        <v>200.</v>
      </c>
      <c r="B622" s="90" t="s">
        <v>290</v>
      </c>
      <c r="C622" s="89">
        <v>51893359623</v>
      </c>
      <c r="D622" s="90" t="s">
        <v>1</v>
      </c>
      <c r="E622" s="91">
        <v>1</v>
      </c>
      <c r="F622" s="90" t="s">
        <v>871</v>
      </c>
      <c r="G622" s="92" t="s">
        <v>1587</v>
      </c>
    </row>
    <row r="623" spans="1:9" ht="15.75" thickBot="1" x14ac:dyDescent="0.3">
      <c r="A623" s="82" t="str">
        <f>IF(TRIM(B623)&lt;&gt;"",COUNTA($B$2:B623)&amp;".","")</f>
        <v/>
      </c>
      <c r="B623" s="52"/>
      <c r="C623" s="47"/>
      <c r="D623" s="52" t="s">
        <v>291</v>
      </c>
      <c r="E623" s="53">
        <v>1</v>
      </c>
      <c r="F623" s="52"/>
      <c r="G623" s="83"/>
    </row>
    <row r="624" spans="1:9" ht="16.5" thickTop="1" x14ac:dyDescent="0.25">
      <c r="A624" s="100" t="str">
        <f>IF(TRIM(B624)&lt;&gt;"",COUNTA($B$2:B624)&amp;".","")</f>
        <v>201.</v>
      </c>
      <c r="B624" s="90" t="s">
        <v>292</v>
      </c>
      <c r="C624" s="89">
        <v>36845216047</v>
      </c>
      <c r="D624" s="90" t="s">
        <v>1</v>
      </c>
      <c r="E624" s="91">
        <v>1</v>
      </c>
      <c r="F624" s="90" t="s">
        <v>871</v>
      </c>
      <c r="G624" s="92" t="s">
        <v>1588</v>
      </c>
    </row>
    <row r="625" spans="1:9" ht="15.75" thickBot="1" x14ac:dyDescent="0.3">
      <c r="A625" s="82" t="str">
        <f>IF(TRIM(B625)&lt;&gt;"",COUNTA($B$2:B625)&amp;".","")</f>
        <v/>
      </c>
      <c r="B625" s="52"/>
      <c r="C625" s="47"/>
      <c r="D625" s="52" t="s">
        <v>293</v>
      </c>
      <c r="E625" s="53">
        <v>1</v>
      </c>
      <c r="F625" s="52"/>
      <c r="G625" s="83"/>
    </row>
    <row r="626" spans="1:9" ht="16.5" thickTop="1" x14ac:dyDescent="0.25">
      <c r="A626" s="100" t="str">
        <f>IF(TRIM(B626)&lt;&gt;"",COUNTA($B$2:B626)&amp;".","")</f>
        <v>202.</v>
      </c>
      <c r="B626" s="90" t="s">
        <v>294</v>
      </c>
      <c r="C626" s="89">
        <v>28622553096</v>
      </c>
      <c r="D626" s="90" t="s">
        <v>1</v>
      </c>
      <c r="E626" s="91">
        <v>1</v>
      </c>
      <c r="F626" s="90" t="s">
        <v>871</v>
      </c>
      <c r="G626" s="92" t="s">
        <v>1589</v>
      </c>
    </row>
    <row r="627" spans="1:9" ht="15.75" thickBot="1" x14ac:dyDescent="0.3">
      <c r="A627" s="82" t="str">
        <f>IF(TRIM(B627)&lt;&gt;"",COUNTA($B$2:B627)&amp;".","")</f>
        <v/>
      </c>
      <c r="B627" s="52"/>
      <c r="C627" s="47"/>
      <c r="D627" s="52" t="s">
        <v>153</v>
      </c>
      <c r="E627" s="53">
        <v>1</v>
      </c>
      <c r="F627" s="52"/>
      <c r="G627" s="83"/>
    </row>
    <row r="628" spans="1:9" ht="16.5" thickTop="1" x14ac:dyDescent="0.25">
      <c r="A628" s="100" t="str">
        <f>IF(TRIM(B628)&lt;&gt;"",COUNTA($B$2:B628)&amp;".","")</f>
        <v>203.</v>
      </c>
      <c r="B628" s="90" t="s">
        <v>295</v>
      </c>
      <c r="C628" s="89">
        <v>11294943436</v>
      </c>
      <c r="D628" s="90" t="s">
        <v>1</v>
      </c>
      <c r="E628" s="91">
        <v>1</v>
      </c>
      <c r="F628" s="90" t="s">
        <v>871</v>
      </c>
      <c r="G628" s="92" t="s">
        <v>1375</v>
      </c>
    </row>
    <row r="629" spans="1:9" x14ac:dyDescent="0.25">
      <c r="A629" s="76" t="str">
        <f>IF(TRIM(B629)&lt;&gt;"",COUNTA($B$2:B629)&amp;".","")</f>
        <v/>
      </c>
      <c r="B629" s="74"/>
      <c r="C629" s="77"/>
      <c r="D629" s="74" t="s">
        <v>70</v>
      </c>
      <c r="E629" s="50">
        <v>0.78</v>
      </c>
      <c r="F629" s="74"/>
      <c r="G629" s="78"/>
    </row>
    <row r="630" spans="1:9" s="2" customFormat="1" x14ac:dyDescent="0.25">
      <c r="A630" s="76" t="str">
        <f>IF(TRIM(B630)&lt;&gt;"",COUNTA($B$2:B630)&amp;".","")</f>
        <v/>
      </c>
      <c r="B630" s="74"/>
      <c r="C630" s="77"/>
      <c r="D630" s="74" t="s">
        <v>263</v>
      </c>
      <c r="E630" s="50">
        <v>0.09</v>
      </c>
      <c r="F630" s="74"/>
      <c r="G630" s="78"/>
      <c r="H630" s="170"/>
      <c r="I630" s="170"/>
    </row>
    <row r="631" spans="1:9" x14ac:dyDescent="0.25">
      <c r="A631" s="76" t="str">
        <f>IF(TRIM(B631)&lt;&gt;"",COUNTA($B$2:B631)&amp;".","")</f>
        <v/>
      </c>
      <c r="B631" s="74"/>
      <c r="C631" s="77"/>
      <c r="D631" s="74" t="s">
        <v>19</v>
      </c>
      <c r="E631" s="50">
        <v>0.08</v>
      </c>
      <c r="F631" s="74"/>
      <c r="G631" s="78"/>
    </row>
    <row r="632" spans="1:9" x14ac:dyDescent="0.25">
      <c r="A632" s="76" t="str">
        <f>IF(TRIM(B632)&lt;&gt;"",COUNTA($B$2:B632)&amp;".","")</f>
        <v/>
      </c>
      <c r="B632" s="74"/>
      <c r="C632" s="77"/>
      <c r="D632" s="74" t="s">
        <v>266</v>
      </c>
      <c r="E632" s="50">
        <v>0.02</v>
      </c>
      <c r="F632" s="74"/>
      <c r="G632" s="78"/>
    </row>
    <row r="633" spans="1:9" x14ac:dyDescent="0.25">
      <c r="A633" s="76" t="str">
        <f>IF(TRIM(B633)&lt;&gt;"",COUNTA($B$2:B633)&amp;".","")</f>
        <v/>
      </c>
      <c r="B633" s="74"/>
      <c r="C633" s="77"/>
      <c r="D633" s="74" t="s">
        <v>278</v>
      </c>
      <c r="E633" s="50">
        <v>0.01</v>
      </c>
      <c r="F633" s="74"/>
      <c r="G633" s="78"/>
    </row>
    <row r="634" spans="1:9" x14ac:dyDescent="0.25">
      <c r="A634" s="76" t="str">
        <f>IF(TRIM(B634)&lt;&gt;"",COUNTA($B$2:B634)&amp;".","")</f>
        <v/>
      </c>
      <c r="B634" s="74"/>
      <c r="C634" s="77"/>
      <c r="D634" s="74" t="s">
        <v>265</v>
      </c>
      <c r="E634" s="50">
        <v>0.01</v>
      </c>
      <c r="F634" s="74"/>
      <c r="G634" s="78"/>
    </row>
    <row r="635" spans="1:9" ht="15.75" thickBot="1" x14ac:dyDescent="0.3">
      <c r="A635" s="82" t="str">
        <f>IF(TRIM(B635)&lt;&gt;"",COUNTA($B$2:B635)&amp;".","")</f>
        <v/>
      </c>
      <c r="B635" s="52"/>
      <c r="C635" s="47"/>
      <c r="D635" s="52" t="s">
        <v>273</v>
      </c>
      <c r="E635" s="53">
        <v>0.01</v>
      </c>
      <c r="F635" s="52"/>
      <c r="G635" s="83"/>
    </row>
    <row r="636" spans="1:9" ht="16.5" thickTop="1" x14ac:dyDescent="0.25">
      <c r="A636" s="100" t="str">
        <f>IF(TRIM(B636)&lt;&gt;"",COUNTA($B$2:B636)&amp;".","")</f>
        <v>204.</v>
      </c>
      <c r="B636" s="90" t="s">
        <v>296</v>
      </c>
      <c r="C636" s="89">
        <v>37386287633</v>
      </c>
      <c r="D636" s="90" t="s">
        <v>1</v>
      </c>
      <c r="E636" s="91">
        <v>1</v>
      </c>
      <c r="F636" s="90" t="s">
        <v>871</v>
      </c>
      <c r="G636" s="92" t="s">
        <v>1590</v>
      </c>
    </row>
    <row r="637" spans="1:9" ht="15.75" thickBot="1" x14ac:dyDescent="0.3">
      <c r="A637" s="82" t="str">
        <f>IF(TRIM(B637)&lt;&gt;"",COUNTA($B$2:B637)&amp;".","")</f>
        <v/>
      </c>
      <c r="B637" s="52"/>
      <c r="C637" s="47"/>
      <c r="D637" s="52" t="s">
        <v>70</v>
      </c>
      <c r="E637" s="53">
        <v>1</v>
      </c>
      <c r="F637" s="52"/>
      <c r="G637" s="83"/>
    </row>
    <row r="638" spans="1:9" ht="16.5" thickTop="1" x14ac:dyDescent="0.25">
      <c r="A638" s="100" t="str">
        <f>IF(TRIM(B638)&lt;&gt;"",COUNTA($B$2:B638)&amp;".","")</f>
        <v>205.</v>
      </c>
      <c r="B638" s="90" t="s">
        <v>297</v>
      </c>
      <c r="C638" s="89">
        <v>31942025395</v>
      </c>
      <c r="D638" s="90" t="s">
        <v>1</v>
      </c>
      <c r="E638" s="91">
        <v>1</v>
      </c>
      <c r="F638" s="90" t="s">
        <v>871</v>
      </c>
      <c r="G638" s="92" t="s">
        <v>1647</v>
      </c>
    </row>
    <row r="639" spans="1:9" ht="20.25" customHeight="1" thickBot="1" x14ac:dyDescent="0.3">
      <c r="A639" s="82" t="str">
        <f>IF(TRIM(B639)&lt;&gt;"",COUNTA($B$2:B639)&amp;".","")</f>
        <v/>
      </c>
      <c r="B639" s="52"/>
      <c r="C639" s="47"/>
      <c r="D639" s="52" t="s">
        <v>137</v>
      </c>
      <c r="E639" s="53">
        <v>1</v>
      </c>
      <c r="F639" s="52"/>
      <c r="G639" s="83"/>
    </row>
    <row r="640" spans="1:9" ht="24" customHeight="1" thickTop="1" x14ac:dyDescent="0.25">
      <c r="A640" s="106" t="str">
        <f>IF(TRIM(B640)&lt;&gt;"",COUNTA($B$2:B640)&amp;".","")</f>
        <v>206.</v>
      </c>
      <c r="B640" s="138" t="s">
        <v>1984</v>
      </c>
      <c r="C640" s="138" t="s">
        <v>1985</v>
      </c>
      <c r="D640" s="138"/>
      <c r="E640" s="113">
        <v>1</v>
      </c>
      <c r="F640" s="138" t="s">
        <v>871</v>
      </c>
      <c r="G640" s="138" t="s">
        <v>1986</v>
      </c>
    </row>
    <row r="641" spans="1:9" s="88" customFormat="1" ht="17.25" customHeight="1" thickBot="1" x14ac:dyDescent="0.3">
      <c r="A641" s="107"/>
      <c r="B641" s="139"/>
      <c r="C641" s="139"/>
      <c r="D641" s="160" t="s">
        <v>1187</v>
      </c>
      <c r="E641" s="115">
        <v>1</v>
      </c>
      <c r="F641" s="139"/>
      <c r="G641" s="139"/>
      <c r="H641" s="252"/>
      <c r="I641" s="252"/>
    </row>
    <row r="642" spans="1:9" ht="16.5" thickTop="1" x14ac:dyDescent="0.25">
      <c r="A642" s="106" t="str">
        <f>IF(TRIM(B642)&lt;&gt;"",COUNTA($B$2:B642)&amp;".","")</f>
        <v>207.</v>
      </c>
      <c r="B642" s="138" t="s">
        <v>1987</v>
      </c>
      <c r="C642" s="138" t="s">
        <v>1988</v>
      </c>
      <c r="D642" s="138"/>
      <c r="E642" s="171">
        <v>1</v>
      </c>
      <c r="F642" s="138" t="s">
        <v>871</v>
      </c>
      <c r="G642" s="138" t="s">
        <v>1989</v>
      </c>
    </row>
    <row r="643" spans="1:9" s="88" customFormat="1" ht="16.5" thickBot="1" x14ac:dyDescent="0.3">
      <c r="A643" s="107"/>
      <c r="B643" s="139"/>
      <c r="C643" s="139"/>
      <c r="D643" s="160" t="s">
        <v>17</v>
      </c>
      <c r="E643" s="115">
        <v>1</v>
      </c>
      <c r="F643" s="139"/>
      <c r="G643" s="139"/>
      <c r="H643" s="252"/>
      <c r="I643" s="252"/>
    </row>
    <row r="644" spans="1:9" ht="16.5" thickTop="1" x14ac:dyDescent="0.25">
      <c r="A644" s="102" t="str">
        <f>IF(TRIM(B644)&lt;&gt;"",COUNTA($B$2:B644)&amp;".","")</f>
        <v>208.</v>
      </c>
      <c r="B644" s="103" t="s">
        <v>1795</v>
      </c>
      <c r="C644" s="114">
        <v>36952113883</v>
      </c>
      <c r="D644" s="103" t="s">
        <v>1</v>
      </c>
      <c r="E644" s="104">
        <v>1</v>
      </c>
      <c r="F644" s="103" t="s">
        <v>873</v>
      </c>
      <c r="G644" s="105" t="s">
        <v>1796</v>
      </c>
    </row>
    <row r="645" spans="1:9" ht="15.75" thickBot="1" x14ac:dyDescent="0.3">
      <c r="A645" s="82" t="str">
        <f>IF(TRIM(B645)&lt;&gt;"",COUNTA($B$2:B645)&amp;".","")</f>
        <v/>
      </c>
      <c r="B645" s="52"/>
      <c r="C645" s="47"/>
      <c r="D645" s="48" t="s">
        <v>298</v>
      </c>
      <c r="E645" s="53">
        <v>1</v>
      </c>
      <c r="F645" s="52"/>
      <c r="G645" s="83"/>
    </row>
    <row r="646" spans="1:9" ht="16.5" thickTop="1" x14ac:dyDescent="0.25">
      <c r="A646" s="100" t="str">
        <f>IF(TRIM(B646)&lt;&gt;"",COUNTA($B$2:B646)&amp;".","")</f>
        <v>209.</v>
      </c>
      <c r="B646" s="90" t="s">
        <v>1807</v>
      </c>
      <c r="C646" s="89">
        <v>72690321172</v>
      </c>
      <c r="D646" s="90" t="s">
        <v>1</v>
      </c>
      <c r="E646" s="91">
        <v>1</v>
      </c>
      <c r="F646" s="90" t="s">
        <v>871</v>
      </c>
      <c r="G646" s="92" t="s">
        <v>1538</v>
      </c>
    </row>
    <row r="647" spans="1:9" x14ac:dyDescent="0.25">
      <c r="A647" s="76" t="str">
        <f>IF(TRIM(B647)&lt;&gt;"",COUNTA($B$2:B647)&amp;".","")</f>
        <v/>
      </c>
      <c r="B647" s="74"/>
      <c r="C647" s="77"/>
      <c r="D647" s="79" t="s">
        <v>70</v>
      </c>
      <c r="E647" s="50">
        <v>0.51</v>
      </c>
      <c r="F647" s="74"/>
      <c r="G647" s="78"/>
    </row>
    <row r="648" spans="1:9" ht="15.75" thickBot="1" x14ac:dyDescent="0.3">
      <c r="A648" s="82" t="str">
        <f>IF(TRIM(B648)&lt;&gt;"",COUNTA($B$2:B648)&amp;".","")</f>
        <v/>
      </c>
      <c r="B648" s="52"/>
      <c r="C648" s="47"/>
      <c r="D648" s="52" t="s">
        <v>34</v>
      </c>
      <c r="E648" s="53">
        <v>0.49</v>
      </c>
      <c r="F648" s="52"/>
      <c r="G648" s="83"/>
    </row>
    <row r="649" spans="1:9" ht="16.5" thickTop="1" x14ac:dyDescent="0.25">
      <c r="A649" s="100" t="str">
        <f>IF(TRIM(B649)&lt;&gt;"",COUNTA($B$2:B649)&amp;".","")</f>
        <v>210.</v>
      </c>
      <c r="B649" s="90" t="s">
        <v>1124</v>
      </c>
      <c r="C649" s="89">
        <v>19081493664</v>
      </c>
      <c r="D649" s="90"/>
      <c r="E649" s="91">
        <v>1</v>
      </c>
      <c r="F649" s="90" t="s">
        <v>871</v>
      </c>
      <c r="G649" s="92" t="s">
        <v>1373</v>
      </c>
    </row>
    <row r="650" spans="1:9" x14ac:dyDescent="0.25">
      <c r="A650" s="76" t="str">
        <f>IF(TRIM(B650)&lt;&gt;"",COUNTA($B$2:B650)&amp;".","")</f>
        <v/>
      </c>
      <c r="B650" s="74"/>
      <c r="C650" s="77"/>
      <c r="D650" s="79" t="s">
        <v>235</v>
      </c>
      <c r="E650" s="50">
        <v>0.82809999999999995</v>
      </c>
      <c r="F650" s="74"/>
      <c r="G650" s="78"/>
    </row>
    <row r="651" spans="1:9" x14ac:dyDescent="0.25">
      <c r="A651" s="76" t="str">
        <f>IF(TRIM(B651)&lt;&gt;"",COUNTA($B$2:B651)&amp;".","")</f>
        <v/>
      </c>
      <c r="B651" s="74"/>
      <c r="C651" s="77"/>
      <c r="D651" s="79" t="s">
        <v>177</v>
      </c>
      <c r="E651" s="50">
        <v>3.2500000000000001E-2</v>
      </c>
      <c r="F651" s="74"/>
      <c r="G651" s="78"/>
    </row>
    <row r="652" spans="1:9" x14ac:dyDescent="0.25">
      <c r="A652" s="76" t="str">
        <f>IF(TRIM(B652)&lt;&gt;"",COUNTA($B$2:B652)&amp;".","")</f>
        <v/>
      </c>
      <c r="B652" s="74"/>
      <c r="C652" s="77"/>
      <c r="D652" s="79" t="s">
        <v>234</v>
      </c>
      <c r="E652" s="50">
        <v>2.7300000000000001E-2</v>
      </c>
      <c r="F652" s="74"/>
      <c r="G652" s="78"/>
    </row>
    <row r="653" spans="1:9" x14ac:dyDescent="0.25">
      <c r="A653" s="76" t="str">
        <f>IF(TRIM(B653)&lt;&gt;"",COUNTA($B$2:B653)&amp;".","")</f>
        <v/>
      </c>
      <c r="B653" s="74"/>
      <c r="C653" s="77"/>
      <c r="D653" s="79" t="s">
        <v>300</v>
      </c>
      <c r="E653" s="50">
        <v>2.6499999999999999E-2</v>
      </c>
      <c r="F653" s="74"/>
      <c r="G653" s="78"/>
    </row>
    <row r="654" spans="1:9" x14ac:dyDescent="0.25">
      <c r="A654" s="76" t="str">
        <f>IF(TRIM(B654)&lt;&gt;"",COUNTA($B$2:B654)&amp;".","")</f>
        <v/>
      </c>
      <c r="B654" s="74"/>
      <c r="C654" s="77"/>
      <c r="D654" s="79" t="s">
        <v>301</v>
      </c>
      <c r="E654" s="50">
        <v>2.2499999999999999E-2</v>
      </c>
      <c r="F654" s="74"/>
      <c r="G654" s="78"/>
    </row>
    <row r="655" spans="1:9" x14ac:dyDescent="0.25">
      <c r="A655" s="76" t="str">
        <f>IF(TRIM(B655)&lt;&gt;"",COUNTA($B$2:B655)&amp;".","")</f>
        <v/>
      </c>
      <c r="B655" s="74"/>
      <c r="C655" s="77"/>
      <c r="D655" s="79" t="s">
        <v>302</v>
      </c>
      <c r="E655" s="50">
        <v>1.7899999999999999E-2</v>
      </c>
      <c r="F655" s="74"/>
      <c r="G655" s="78"/>
    </row>
    <row r="656" spans="1:9" x14ac:dyDescent="0.25">
      <c r="A656" s="76" t="str">
        <f>IF(TRIM(B656)&lt;&gt;"",COUNTA($B$2:B656)&amp;".","")</f>
        <v/>
      </c>
      <c r="B656" s="74"/>
      <c r="C656" s="77"/>
      <c r="D656" s="79" t="s">
        <v>303</v>
      </c>
      <c r="E656" s="50">
        <v>1.67E-2</v>
      </c>
      <c r="F656" s="74"/>
      <c r="G656" s="78"/>
    </row>
    <row r="657" spans="1:9" s="88" customFormat="1" x14ac:dyDescent="0.25">
      <c r="A657" s="76"/>
      <c r="B657" s="74"/>
      <c r="C657" s="77"/>
      <c r="D657" s="79" t="s">
        <v>304</v>
      </c>
      <c r="E657" s="50">
        <v>1.2699999999999999E-2</v>
      </c>
      <c r="F657" s="74"/>
      <c r="G657" s="78"/>
      <c r="H657" s="252"/>
      <c r="I657" s="252"/>
    </row>
    <row r="658" spans="1:9" x14ac:dyDescent="0.25">
      <c r="A658" s="76" t="str">
        <f>IF(TRIM(B658)&lt;&gt;"",COUNTA($B$2:B658)&amp;".","")</f>
        <v/>
      </c>
      <c r="B658" s="74"/>
      <c r="C658" s="77"/>
      <c r="D658" s="79" t="s">
        <v>305</v>
      </c>
      <c r="E658" s="50">
        <v>8.3000000000000001E-3</v>
      </c>
      <c r="F658" s="74"/>
      <c r="G658" s="78"/>
    </row>
    <row r="659" spans="1:9" ht="15.75" thickBot="1" x14ac:dyDescent="0.3">
      <c r="A659" s="82" t="str">
        <f>IF(TRIM(B659)&lt;&gt;"",COUNTA($B$2:B659)&amp;".","")</f>
        <v/>
      </c>
      <c r="B659" s="52"/>
      <c r="C659" s="47"/>
      <c r="D659" s="48" t="s">
        <v>392</v>
      </c>
      <c r="E659" s="53">
        <v>7.4999999999999997E-3</v>
      </c>
      <c r="F659" s="52"/>
      <c r="G659" s="83"/>
    </row>
    <row r="660" spans="1:9" ht="16.5" thickTop="1" x14ac:dyDescent="0.25">
      <c r="A660" s="106" t="str">
        <f>IF(TRIM(B660)&lt;&gt;"",COUNTA($B$2:B660)&amp;".","")</f>
        <v>211.</v>
      </c>
      <c r="B660" s="138" t="s">
        <v>1967</v>
      </c>
      <c r="C660" s="138" t="s">
        <v>1968</v>
      </c>
      <c r="D660" s="138"/>
      <c r="E660" s="171">
        <v>1</v>
      </c>
      <c r="F660" s="138" t="s">
        <v>871</v>
      </c>
      <c r="G660" s="138" t="s">
        <v>1969</v>
      </c>
    </row>
    <row r="661" spans="1:9" s="88" customFormat="1" ht="16.5" thickBot="1" x14ac:dyDescent="0.3">
      <c r="A661" s="107"/>
      <c r="B661" s="139"/>
      <c r="C661" s="139"/>
      <c r="D661" s="160" t="s">
        <v>177</v>
      </c>
      <c r="E661" s="115">
        <v>1</v>
      </c>
      <c r="F661" s="139"/>
      <c r="G661" s="139"/>
      <c r="H661" s="252"/>
      <c r="I661" s="252"/>
    </row>
    <row r="662" spans="1:9" ht="16.5" thickTop="1" x14ac:dyDescent="0.25">
      <c r="A662" s="102" t="str">
        <f>IF(TRIM(B662)&lt;&gt;"",COUNTA($B$2:B662)&amp;".","")</f>
        <v>212.</v>
      </c>
      <c r="B662" s="103" t="s">
        <v>306</v>
      </c>
      <c r="C662" s="114" t="s">
        <v>1125</v>
      </c>
      <c r="D662" s="103" t="s">
        <v>1</v>
      </c>
      <c r="E662" s="104">
        <v>1</v>
      </c>
      <c r="F662" s="103" t="s">
        <v>871</v>
      </c>
      <c r="G662" s="105" t="s">
        <v>1591</v>
      </c>
    </row>
    <row r="663" spans="1:9" x14ac:dyDescent="0.25">
      <c r="A663" s="76" t="str">
        <f>IF(TRIM(B663)&lt;&gt;"",COUNTA($B$2:B663)&amp;".","")</f>
        <v/>
      </c>
      <c r="B663" s="74"/>
      <c r="C663" s="77"/>
      <c r="D663" s="74" t="s">
        <v>235</v>
      </c>
      <c r="E663" s="50">
        <v>0.82350000000000001</v>
      </c>
      <c r="F663" s="74"/>
      <c r="G663" s="78"/>
    </row>
    <row r="664" spans="1:9" x14ac:dyDescent="0.25">
      <c r="A664" s="76" t="str">
        <f>IF(TRIM(B664)&lt;&gt;"",COUNTA($B$2:B664)&amp;".","")</f>
        <v/>
      </c>
      <c r="B664" s="74"/>
      <c r="C664" s="77"/>
      <c r="D664" s="79" t="s">
        <v>234</v>
      </c>
      <c r="E664" s="50">
        <v>3.8399999999999997E-2</v>
      </c>
      <c r="F664" s="74"/>
      <c r="G664" s="78"/>
    </row>
    <row r="665" spans="1:9" x14ac:dyDescent="0.25">
      <c r="A665" s="76" t="str">
        <f>IF(TRIM(B665)&lt;&gt;"",COUNTA($B$2:B665)&amp;".","")</f>
        <v/>
      </c>
      <c r="B665" s="74"/>
      <c r="C665" s="77"/>
      <c r="D665" s="74" t="s">
        <v>303</v>
      </c>
      <c r="E665" s="50">
        <v>2.58E-2</v>
      </c>
      <c r="F665" s="74"/>
      <c r="G665" s="78"/>
    </row>
    <row r="666" spans="1:9" x14ac:dyDescent="0.25">
      <c r="A666" s="76" t="str">
        <f>IF(TRIM(B666)&lt;&gt;"",COUNTA($B$2:B666)&amp;".","")</f>
        <v/>
      </c>
      <c r="B666" s="74"/>
      <c r="C666" s="77"/>
      <c r="D666" s="74" t="s">
        <v>305</v>
      </c>
      <c r="E666" s="50">
        <v>2.35E-2</v>
      </c>
      <c r="F666" s="74"/>
      <c r="G666" s="78"/>
    </row>
    <row r="667" spans="1:9" x14ac:dyDescent="0.25">
      <c r="A667" s="76" t="str">
        <f>IF(TRIM(B667)&lt;&gt;"",COUNTA($B$2:B667)&amp;".","")</f>
        <v/>
      </c>
      <c r="B667" s="74"/>
      <c r="C667" s="77"/>
      <c r="D667" s="74" t="s">
        <v>301</v>
      </c>
      <c r="E667" s="50">
        <v>2.3400000000000001E-2</v>
      </c>
      <c r="F667" s="74"/>
      <c r="G667" s="78"/>
    </row>
    <row r="668" spans="1:9" x14ac:dyDescent="0.25">
      <c r="A668" s="76" t="str">
        <f>IF(TRIM(B668)&lt;&gt;"",COUNTA($B$2:B668)&amp;".","")</f>
        <v/>
      </c>
      <c r="B668" s="74"/>
      <c r="C668" s="77"/>
      <c r="D668" s="74" t="s">
        <v>177</v>
      </c>
      <c r="E668" s="50">
        <v>2.1600000000000001E-2</v>
      </c>
      <c r="F668" s="74"/>
      <c r="G668" s="78"/>
    </row>
    <row r="669" spans="1:9" x14ac:dyDescent="0.25">
      <c r="A669" s="76" t="str">
        <f>IF(TRIM(B669)&lt;&gt;"",COUNTA($B$2:B669)&amp;".","")</f>
        <v/>
      </c>
      <c r="B669" s="74"/>
      <c r="C669" s="77"/>
      <c r="D669" s="74" t="s">
        <v>300</v>
      </c>
      <c r="E669" s="50">
        <v>2.07E-2</v>
      </c>
      <c r="F669" s="74"/>
      <c r="G669" s="78"/>
    </row>
    <row r="670" spans="1:9" x14ac:dyDescent="0.25">
      <c r="A670" s="76" t="str">
        <f>IF(TRIM(B670)&lt;&gt;"",COUNTA($B$2:B670)&amp;".","")</f>
        <v/>
      </c>
      <c r="B670" s="74"/>
      <c r="C670" s="77"/>
      <c r="D670" s="74" t="s">
        <v>302</v>
      </c>
      <c r="E670" s="50">
        <v>1.8100000000000002E-2</v>
      </c>
      <c r="F670" s="74"/>
      <c r="G670" s="78"/>
    </row>
    <row r="671" spans="1:9" ht="15.75" thickBot="1" x14ac:dyDescent="0.3">
      <c r="A671" s="82" t="str">
        <f>IF(TRIM(B671)&lt;&gt;"",COUNTA($B$2:B671)&amp;".","")</f>
        <v/>
      </c>
      <c r="B671" s="52"/>
      <c r="C671" s="47"/>
      <c r="D671" s="52" t="s">
        <v>304</v>
      </c>
      <c r="E671" s="53">
        <v>5.0000000000000001E-3</v>
      </c>
      <c r="F671" s="52"/>
      <c r="G671" s="83"/>
    </row>
    <row r="672" spans="1:9" ht="16.5" thickTop="1" x14ac:dyDescent="0.25">
      <c r="A672" s="100" t="str">
        <f>IF(TRIM(B672)&lt;&gt;"",COUNTA($B$2:B672)&amp;".","")</f>
        <v>213.</v>
      </c>
      <c r="B672" s="90" t="s">
        <v>307</v>
      </c>
      <c r="C672" s="89" t="s">
        <v>1294</v>
      </c>
      <c r="D672" s="90" t="s">
        <v>1</v>
      </c>
      <c r="E672" s="91">
        <v>1</v>
      </c>
      <c r="F672" s="90" t="s">
        <v>871</v>
      </c>
      <c r="G672" s="92" t="s">
        <v>1592</v>
      </c>
    </row>
    <row r="673" spans="1:7" ht="15.75" thickBot="1" x14ac:dyDescent="0.3">
      <c r="A673" s="119" t="str">
        <f>IF(TRIM(B673)&lt;&gt;"",COUNTA($B$2:B673)&amp;".","")</f>
        <v/>
      </c>
      <c r="B673" s="127"/>
      <c r="C673" s="126"/>
      <c r="D673" s="127" t="s">
        <v>308</v>
      </c>
      <c r="E673" s="115">
        <v>1</v>
      </c>
      <c r="F673" s="127"/>
      <c r="G673" s="128"/>
    </row>
    <row r="674" spans="1:7" ht="16.5" thickTop="1" x14ac:dyDescent="0.25">
      <c r="A674" s="102" t="str">
        <f>IF(TRIM(B674)&lt;&gt;"",COUNTA($B$2:B674)&amp;".","")</f>
        <v>214.</v>
      </c>
      <c r="B674" s="103" t="s">
        <v>309</v>
      </c>
      <c r="C674" s="114">
        <v>54154102647</v>
      </c>
      <c r="D674" s="103" t="s">
        <v>1</v>
      </c>
      <c r="E674" s="104">
        <v>1</v>
      </c>
      <c r="F674" s="103" t="s">
        <v>871</v>
      </c>
      <c r="G674" s="105" t="s">
        <v>1593</v>
      </c>
    </row>
    <row r="675" spans="1:7" ht="15.75" thickBot="1" x14ac:dyDescent="0.3">
      <c r="A675" s="82" t="str">
        <f>IF(TRIM(B675)&lt;&gt;"",COUNTA($B$2:B675)&amp;".","")</f>
        <v/>
      </c>
      <c r="B675" s="52"/>
      <c r="C675" s="47"/>
      <c r="D675" s="52" t="s">
        <v>235</v>
      </c>
      <c r="E675" s="53">
        <v>1</v>
      </c>
      <c r="F675" s="52"/>
      <c r="G675" s="83"/>
    </row>
    <row r="676" spans="1:7" ht="16.5" thickTop="1" x14ac:dyDescent="0.25">
      <c r="A676" s="100" t="str">
        <f>IF(TRIM(B676)&lt;&gt;"",COUNTA($B$2:B676)&amp;".","")</f>
        <v>215.</v>
      </c>
      <c r="B676" s="90" t="s">
        <v>967</v>
      </c>
      <c r="C676" s="89">
        <v>80805858278</v>
      </c>
      <c r="D676" s="90" t="s">
        <v>1</v>
      </c>
      <c r="E676" s="91">
        <v>0.99999999999999989</v>
      </c>
      <c r="F676" s="90" t="s">
        <v>871</v>
      </c>
      <c r="G676" s="92" t="s">
        <v>1591</v>
      </c>
    </row>
    <row r="677" spans="1:7" x14ac:dyDescent="0.25">
      <c r="A677" s="76" t="str">
        <f>IF(TRIM(B677)&lt;&gt;"",COUNTA($B$2:B677)&amp;".","")</f>
        <v/>
      </c>
      <c r="B677" s="74"/>
      <c r="C677" s="77"/>
      <c r="D677" s="74" t="s">
        <v>235</v>
      </c>
      <c r="E677" s="50">
        <v>0.82599999999999996</v>
      </c>
      <c r="F677" s="74"/>
      <c r="G677" s="78"/>
    </row>
    <row r="678" spans="1:7" x14ac:dyDescent="0.25">
      <c r="A678" s="76" t="str">
        <f>IF(TRIM(B678)&lt;&gt;"",COUNTA($B$2:B678)&amp;".","")</f>
        <v/>
      </c>
      <c r="B678" s="74"/>
      <c r="C678" s="77"/>
      <c r="D678" s="79" t="s">
        <v>234</v>
      </c>
      <c r="E678" s="50">
        <v>4.4999999999999998E-2</v>
      </c>
      <c r="F678" s="74"/>
      <c r="G678" s="78"/>
    </row>
    <row r="679" spans="1:7" x14ac:dyDescent="0.25">
      <c r="A679" s="76" t="str">
        <f>IF(TRIM(B679)&lt;&gt;"",COUNTA($B$2:B679)&amp;".","")</f>
        <v/>
      </c>
      <c r="B679" s="74"/>
      <c r="C679" s="77"/>
      <c r="D679" s="74" t="s">
        <v>300</v>
      </c>
      <c r="E679" s="50">
        <v>4.0099999999999997E-2</v>
      </c>
      <c r="F679" s="74"/>
      <c r="G679" s="78"/>
    </row>
    <row r="680" spans="1:7" x14ac:dyDescent="0.25">
      <c r="A680" s="76" t="str">
        <f>IF(TRIM(B680)&lt;&gt;"",COUNTA($B$2:B680)&amp;".","")</f>
        <v/>
      </c>
      <c r="B680" s="74"/>
      <c r="C680" s="77"/>
      <c r="D680" s="74" t="s">
        <v>303</v>
      </c>
      <c r="E680" s="50">
        <v>2.1000000000000001E-2</v>
      </c>
      <c r="F680" s="74"/>
      <c r="G680" s="78"/>
    </row>
    <row r="681" spans="1:7" x14ac:dyDescent="0.25">
      <c r="A681" s="76" t="str">
        <f>IF(TRIM(B681)&lt;&gt;"",COUNTA($B$2:B681)&amp;".","")</f>
        <v/>
      </c>
      <c r="B681" s="74"/>
      <c r="C681" s="77"/>
      <c r="D681" s="74" t="s">
        <v>301</v>
      </c>
      <c r="E681" s="50">
        <v>1.8700000000000001E-2</v>
      </c>
      <c r="F681" s="74"/>
      <c r="G681" s="78"/>
    </row>
    <row r="682" spans="1:7" x14ac:dyDescent="0.25">
      <c r="A682" s="76" t="str">
        <f>IF(TRIM(B682)&lt;&gt;"",COUNTA($B$2:B682)&amp;".","")</f>
        <v/>
      </c>
      <c r="B682" s="74"/>
      <c r="C682" s="77"/>
      <c r="D682" s="74" t="s">
        <v>177</v>
      </c>
      <c r="E682" s="50">
        <v>1.7299999999999999E-2</v>
      </c>
      <c r="F682" s="74"/>
      <c r="G682" s="78"/>
    </row>
    <row r="683" spans="1:7" x14ac:dyDescent="0.25">
      <c r="A683" s="76" t="str">
        <f>IF(TRIM(B683)&lt;&gt;"",COUNTA($B$2:B683)&amp;".","")</f>
        <v/>
      </c>
      <c r="B683" s="74"/>
      <c r="C683" s="77"/>
      <c r="D683" s="74" t="s">
        <v>305</v>
      </c>
      <c r="E683" s="50">
        <v>1.55E-2</v>
      </c>
      <c r="F683" s="74"/>
      <c r="G683" s="78"/>
    </row>
    <row r="684" spans="1:7" x14ac:dyDescent="0.25">
      <c r="A684" s="76" t="str">
        <f>IF(TRIM(B684)&lt;&gt;"",COUNTA($B$2:B684)&amp;".","")</f>
        <v/>
      </c>
      <c r="B684" s="74"/>
      <c r="C684" s="77"/>
      <c r="D684" s="74" t="s">
        <v>302</v>
      </c>
      <c r="E684" s="50">
        <v>9.7000000000000003E-3</v>
      </c>
      <c r="F684" s="74"/>
      <c r="G684" s="78"/>
    </row>
    <row r="685" spans="1:7" ht="15.75" thickBot="1" x14ac:dyDescent="0.3">
      <c r="A685" s="82" t="str">
        <f>IF(TRIM(B685)&lt;&gt;"",COUNTA($B$2:B685)&amp;".","")</f>
        <v/>
      </c>
      <c r="B685" s="52"/>
      <c r="C685" s="47"/>
      <c r="D685" s="52" t="s">
        <v>304</v>
      </c>
      <c r="E685" s="53">
        <v>6.7000000000000002E-3</v>
      </c>
      <c r="F685" s="52"/>
      <c r="G685" s="83"/>
    </row>
    <row r="686" spans="1:7" ht="16.5" thickTop="1" x14ac:dyDescent="0.25">
      <c r="A686" s="100" t="str">
        <f>IF(TRIM(B686)&lt;&gt;"",COUNTA($B$2:B686)&amp;".","")</f>
        <v>216.</v>
      </c>
      <c r="B686" s="90" t="s">
        <v>310</v>
      </c>
      <c r="C686" s="89" t="s">
        <v>893</v>
      </c>
      <c r="D686" s="90" t="s">
        <v>1</v>
      </c>
      <c r="E686" s="91">
        <v>1</v>
      </c>
      <c r="F686" s="90" t="s">
        <v>871</v>
      </c>
      <c r="G686" s="92" t="s">
        <v>1594</v>
      </c>
    </row>
    <row r="687" spans="1:7" ht="15.75" thickBot="1" x14ac:dyDescent="0.3">
      <c r="A687" s="82" t="str">
        <f>IF(TRIM(B687)&lt;&gt;"",COUNTA($B$2:B687)&amp;".","")</f>
        <v/>
      </c>
      <c r="B687" s="52"/>
      <c r="C687" s="47"/>
      <c r="D687" s="52" t="s">
        <v>311</v>
      </c>
      <c r="E687" s="53">
        <v>1</v>
      </c>
      <c r="F687" s="52"/>
      <c r="G687" s="83"/>
    </row>
    <row r="688" spans="1:7" ht="16.5" thickTop="1" x14ac:dyDescent="0.25">
      <c r="A688" s="100" t="str">
        <f>IF(TRIM(B688)&lt;&gt;"",COUNTA($B$2:B688)&amp;".","")</f>
        <v>217.</v>
      </c>
      <c r="B688" s="90" t="s">
        <v>2397</v>
      </c>
      <c r="C688" s="89">
        <v>30605443172</v>
      </c>
      <c r="D688" s="90" t="s">
        <v>1</v>
      </c>
      <c r="E688" s="91">
        <v>1</v>
      </c>
      <c r="F688" s="90" t="s">
        <v>871</v>
      </c>
      <c r="G688" s="92" t="s">
        <v>1595</v>
      </c>
    </row>
    <row r="689" spans="1:7" ht="15.75" thickBot="1" x14ac:dyDescent="0.3">
      <c r="A689" s="82" t="str">
        <f>IF(TRIM(B689)&lt;&gt;"",COUNTA($B$2:B689)&amp;".","")</f>
        <v/>
      </c>
      <c r="B689" s="52"/>
      <c r="C689" s="47"/>
      <c r="D689" s="52" t="s">
        <v>124</v>
      </c>
      <c r="E689" s="53">
        <v>1</v>
      </c>
      <c r="F689" s="52"/>
      <c r="G689" s="83"/>
    </row>
    <row r="690" spans="1:7" ht="16.5" thickTop="1" x14ac:dyDescent="0.25">
      <c r="A690" s="100" t="str">
        <f>IF(TRIM(B690)&lt;&gt;"",COUNTA($B$2:B690)&amp;".","")</f>
        <v>218.</v>
      </c>
      <c r="B690" s="90" t="s">
        <v>312</v>
      </c>
      <c r="C690" s="89">
        <v>46084662855</v>
      </c>
      <c r="D690" s="90" t="s">
        <v>1</v>
      </c>
      <c r="E690" s="91">
        <v>1</v>
      </c>
      <c r="F690" s="90" t="s">
        <v>871</v>
      </c>
      <c r="G690" s="92" t="s">
        <v>1596</v>
      </c>
    </row>
    <row r="691" spans="1:7" ht="15.75" thickBot="1" x14ac:dyDescent="0.3">
      <c r="A691" s="82" t="str">
        <f>IF(TRIM(B691)&lt;&gt;"",COUNTA($B$2:B691)&amp;".","")</f>
        <v/>
      </c>
      <c r="B691" s="52"/>
      <c r="C691" s="47"/>
      <c r="D691" s="52" t="s">
        <v>313</v>
      </c>
      <c r="E691" s="53">
        <v>1</v>
      </c>
      <c r="F691" s="52"/>
      <c r="G691" s="83"/>
    </row>
    <row r="692" spans="1:7" ht="16.5" thickTop="1" x14ac:dyDescent="0.25">
      <c r="A692" s="100" t="str">
        <f>IF(TRIM(B692)&lt;&gt;"",COUNTA($B$2:B692)&amp;".","")</f>
        <v>219.</v>
      </c>
      <c r="B692" s="90" t="s">
        <v>1123</v>
      </c>
      <c r="C692" s="89">
        <v>49223848546</v>
      </c>
      <c r="D692" s="90" t="s">
        <v>42</v>
      </c>
      <c r="E692" s="91">
        <v>1</v>
      </c>
      <c r="F692" s="90" t="s">
        <v>871</v>
      </c>
      <c r="G692" s="92" t="s">
        <v>1597</v>
      </c>
    </row>
    <row r="693" spans="1:7" ht="15.75" thickBot="1" x14ac:dyDescent="0.3">
      <c r="A693" s="82" t="str">
        <f>IF(TRIM(B693)&lt;&gt;"",COUNTA($B$2:B693)&amp;".","")</f>
        <v/>
      </c>
      <c r="B693" s="52"/>
      <c r="C693" s="47"/>
      <c r="D693" s="52"/>
      <c r="E693" s="53">
        <v>1</v>
      </c>
      <c r="F693" s="52"/>
      <c r="G693" s="83"/>
    </row>
    <row r="694" spans="1:7" ht="16.5" thickTop="1" x14ac:dyDescent="0.25">
      <c r="A694" s="100" t="str">
        <f>IF(TRIM(B694)&lt;&gt;"",COUNTA($B$2:B694)&amp;".","")</f>
        <v>220.</v>
      </c>
      <c r="B694" s="90" t="s">
        <v>314</v>
      </c>
      <c r="C694" s="89" t="s">
        <v>894</v>
      </c>
      <c r="D694" s="90" t="s">
        <v>1</v>
      </c>
      <c r="E694" s="91">
        <v>1</v>
      </c>
      <c r="F694" s="90" t="s">
        <v>871</v>
      </c>
      <c r="G694" s="92" t="s">
        <v>1598</v>
      </c>
    </row>
    <row r="695" spans="1:7" ht="15.75" thickBot="1" x14ac:dyDescent="0.3">
      <c r="A695" s="82" t="str">
        <f>IF(TRIM(B695)&lt;&gt;"",COUNTA($B$2:B695)&amp;".","")</f>
        <v/>
      </c>
      <c r="B695" s="52"/>
      <c r="C695" s="47"/>
      <c r="D695" s="52" t="s">
        <v>315</v>
      </c>
      <c r="E695" s="53">
        <v>1</v>
      </c>
      <c r="F695" s="52"/>
      <c r="G695" s="83"/>
    </row>
    <row r="696" spans="1:7" ht="16.5" thickTop="1" x14ac:dyDescent="0.25">
      <c r="A696" s="100" t="str">
        <f>IF(TRIM(B696)&lt;&gt;"",COUNTA($B$2:B696)&amp;".","")</f>
        <v>221.</v>
      </c>
      <c r="B696" s="90" t="s">
        <v>316</v>
      </c>
      <c r="C696" s="89">
        <v>58245206444</v>
      </c>
      <c r="D696" s="90" t="s">
        <v>1</v>
      </c>
      <c r="E696" s="91">
        <v>1</v>
      </c>
      <c r="F696" s="90" t="s">
        <v>871</v>
      </c>
      <c r="G696" s="92" t="s">
        <v>1599</v>
      </c>
    </row>
    <row r="697" spans="1:7" ht="15.75" thickBot="1" x14ac:dyDescent="0.3">
      <c r="A697" s="82" t="str">
        <f>IF(TRIM(B697)&lt;&gt;"",COUNTA($B$2:B697)&amp;".","")</f>
        <v/>
      </c>
      <c r="B697" s="52"/>
      <c r="C697" s="47"/>
      <c r="D697" s="52" t="s">
        <v>317</v>
      </c>
      <c r="E697" s="53">
        <v>1</v>
      </c>
      <c r="F697" s="52"/>
      <c r="G697" s="83"/>
    </row>
    <row r="698" spans="1:7" ht="16.5" thickTop="1" x14ac:dyDescent="0.25">
      <c r="A698" s="100" t="str">
        <f>IF(TRIM(B698)&lt;&gt;"",COUNTA($B$2:B698)&amp;".","")</f>
        <v>222.</v>
      </c>
      <c r="B698" s="90" t="s">
        <v>318</v>
      </c>
      <c r="C698" s="89" t="s">
        <v>895</v>
      </c>
      <c r="D698" s="90" t="s">
        <v>1</v>
      </c>
      <c r="E698" s="91">
        <v>1</v>
      </c>
      <c r="F698" s="90" t="s">
        <v>871</v>
      </c>
      <c r="G698" s="92" t="s">
        <v>1600</v>
      </c>
    </row>
    <row r="699" spans="1:7" ht="15.75" thickBot="1" x14ac:dyDescent="0.3">
      <c r="A699" s="82" t="str">
        <f>IF(TRIM(B699)&lt;&gt;"",COUNTA($B$2:B699)&amp;".","")</f>
        <v/>
      </c>
      <c r="B699" s="52"/>
      <c r="C699" s="47"/>
      <c r="D699" s="52" t="s">
        <v>214</v>
      </c>
      <c r="E699" s="53">
        <v>1</v>
      </c>
      <c r="F699" s="52"/>
      <c r="G699" s="83"/>
    </row>
    <row r="700" spans="1:7" ht="16.5" thickTop="1" x14ac:dyDescent="0.25">
      <c r="A700" s="100" t="str">
        <f>IF(TRIM(B700)&lt;&gt;"",COUNTA($B$2:B700)&amp;".","")</f>
        <v>223.</v>
      </c>
      <c r="B700" s="90" t="s">
        <v>319</v>
      </c>
      <c r="C700" s="89">
        <v>60332264319</v>
      </c>
      <c r="D700" s="90" t="s">
        <v>1</v>
      </c>
      <c r="E700" s="91">
        <v>1</v>
      </c>
      <c r="F700" s="90" t="s">
        <v>871</v>
      </c>
      <c r="G700" s="92" t="s">
        <v>1601</v>
      </c>
    </row>
    <row r="701" spans="1:7" ht="15.75" thickBot="1" x14ac:dyDescent="0.3">
      <c r="A701" s="82" t="str">
        <f>IF(TRIM(B701)&lt;&gt;"",COUNTA($B$2:B701)&amp;".","")</f>
        <v/>
      </c>
      <c r="B701" s="52"/>
      <c r="C701" s="47"/>
      <c r="D701" s="52" t="s">
        <v>320</v>
      </c>
      <c r="E701" s="53">
        <v>1</v>
      </c>
      <c r="F701" s="52"/>
      <c r="G701" s="83"/>
    </row>
    <row r="702" spans="1:7" ht="16.5" thickTop="1" x14ac:dyDescent="0.25">
      <c r="A702" s="100" t="str">
        <f>IF(TRIM(B702)&lt;&gt;"",COUNTA($B$2:B702)&amp;".","")</f>
        <v>224.</v>
      </c>
      <c r="B702" s="90" t="s">
        <v>321</v>
      </c>
      <c r="C702" s="89">
        <v>31574808968</v>
      </c>
      <c r="D702" s="90" t="s">
        <v>1</v>
      </c>
      <c r="E702" s="91">
        <v>1</v>
      </c>
      <c r="F702" s="90" t="s">
        <v>871</v>
      </c>
      <c r="G702" s="92" t="s">
        <v>1602</v>
      </c>
    </row>
    <row r="703" spans="1:7" ht="15.75" thickBot="1" x14ac:dyDescent="0.3">
      <c r="A703" s="82" t="str">
        <f>IF(TRIM(B703)&lt;&gt;"",COUNTA($B$2:B703)&amp;".","")</f>
        <v/>
      </c>
      <c r="B703" s="52"/>
      <c r="C703" s="47"/>
      <c r="D703" s="52" t="s">
        <v>322</v>
      </c>
      <c r="E703" s="53">
        <v>1</v>
      </c>
      <c r="F703" s="52"/>
      <c r="G703" s="83"/>
    </row>
    <row r="704" spans="1:7" ht="16.5" thickTop="1" x14ac:dyDescent="0.25">
      <c r="A704" s="100" t="str">
        <f>IF(TRIM(B704)&lt;&gt;"",COUNTA($B$2:B704)&amp;".","")</f>
        <v>225.</v>
      </c>
      <c r="B704" s="90" t="s">
        <v>323</v>
      </c>
      <c r="C704" s="89">
        <v>96537643037</v>
      </c>
      <c r="D704" s="90" t="s">
        <v>1</v>
      </c>
      <c r="E704" s="91">
        <v>1</v>
      </c>
      <c r="F704" s="90" t="s">
        <v>871</v>
      </c>
      <c r="G704" s="92" t="s">
        <v>1603</v>
      </c>
    </row>
    <row r="705" spans="1:7" x14ac:dyDescent="0.25">
      <c r="A705" s="76" t="str">
        <f>IF(TRIM(B705)&lt;&gt;"",COUNTA($B$2:B705)&amp;".","")</f>
        <v/>
      </c>
      <c r="B705" s="74"/>
      <c r="C705" s="77"/>
      <c r="D705" s="74" t="s">
        <v>324</v>
      </c>
      <c r="E705" s="50">
        <v>0.61038999999999999</v>
      </c>
      <c r="F705" s="74"/>
      <c r="G705" s="78"/>
    </row>
    <row r="706" spans="1:7" x14ac:dyDescent="0.25">
      <c r="A706" s="76" t="str">
        <f>IF(TRIM(B706)&lt;&gt;"",COUNTA($B$2:B706)&amp;".","")</f>
        <v/>
      </c>
      <c r="B706" s="74"/>
      <c r="C706" s="77"/>
      <c r="D706" s="74" t="s">
        <v>325</v>
      </c>
      <c r="E706" s="50">
        <v>0.12625</v>
      </c>
      <c r="F706" s="74"/>
      <c r="G706" s="78"/>
    </row>
    <row r="707" spans="1:7" x14ac:dyDescent="0.25">
      <c r="A707" s="76" t="str">
        <f>IF(TRIM(B707)&lt;&gt;"",COUNTA($B$2:B707)&amp;".","")</f>
        <v/>
      </c>
      <c r="B707" s="74"/>
      <c r="C707" s="77"/>
      <c r="D707" s="74" t="s">
        <v>326</v>
      </c>
      <c r="E707" s="50">
        <v>9.0389999999999998E-2</v>
      </c>
      <c r="F707" s="74"/>
      <c r="G707" s="78"/>
    </row>
    <row r="708" spans="1:7" x14ac:dyDescent="0.25">
      <c r="A708" s="76" t="str">
        <f>IF(TRIM(B708)&lt;&gt;"",COUNTA($B$2:B708)&amp;".","")</f>
        <v/>
      </c>
      <c r="B708" s="74"/>
      <c r="C708" s="77"/>
      <c r="D708" s="74" t="s">
        <v>327</v>
      </c>
      <c r="E708" s="50">
        <v>7.7850000000000003E-2</v>
      </c>
      <c r="F708" s="74"/>
      <c r="G708" s="78"/>
    </row>
    <row r="709" spans="1:7" x14ac:dyDescent="0.25">
      <c r="A709" s="76" t="str">
        <f>IF(TRIM(B709)&lt;&gt;"",COUNTA($B$2:B709)&amp;".","")</f>
        <v/>
      </c>
      <c r="B709" s="74"/>
      <c r="C709" s="77"/>
      <c r="D709" s="74" t="s">
        <v>328</v>
      </c>
      <c r="E709" s="50">
        <v>5.6230000000000002E-2</v>
      </c>
      <c r="F709" s="74"/>
      <c r="G709" s="78"/>
    </row>
    <row r="710" spans="1:7" x14ac:dyDescent="0.25">
      <c r="A710" s="76" t="str">
        <f>IF(TRIM(B710)&lt;&gt;"",COUNTA($B$2:B710)&amp;".","")</f>
        <v/>
      </c>
      <c r="B710" s="74"/>
      <c r="C710" s="77"/>
      <c r="D710" s="74" t="s">
        <v>329</v>
      </c>
      <c r="E710" s="50">
        <v>3.8780000000000002E-2</v>
      </c>
      <c r="F710" s="74"/>
      <c r="G710" s="78"/>
    </row>
    <row r="711" spans="1:7" ht="15.75" thickBot="1" x14ac:dyDescent="0.3">
      <c r="A711" s="82" t="str">
        <f>IF(TRIM(B711)&lt;&gt;"",COUNTA($B$2:B711)&amp;".","")</f>
        <v/>
      </c>
      <c r="B711" s="52"/>
      <c r="C711" s="47"/>
      <c r="D711" s="52" t="s">
        <v>330</v>
      </c>
      <c r="E711" s="53">
        <v>1.1E-4</v>
      </c>
      <c r="F711" s="52"/>
      <c r="G711" s="83"/>
    </row>
    <row r="712" spans="1:7" ht="16.5" thickTop="1" x14ac:dyDescent="0.25">
      <c r="A712" s="100" t="str">
        <f>IF(TRIM(B712)&lt;&gt;"",COUNTA($B$2:B712)&amp;".","")</f>
        <v>226.</v>
      </c>
      <c r="B712" s="90" t="s">
        <v>1809</v>
      </c>
      <c r="C712" s="89">
        <v>30295003016</v>
      </c>
      <c r="D712" s="90" t="s">
        <v>1</v>
      </c>
      <c r="E712" s="91">
        <v>1</v>
      </c>
      <c r="F712" s="90" t="s">
        <v>871</v>
      </c>
      <c r="G712" s="92" t="s">
        <v>1630</v>
      </c>
    </row>
    <row r="713" spans="1:7" x14ac:dyDescent="0.25">
      <c r="A713" s="76" t="str">
        <f>IF(TRIM(B713)&lt;&gt;"",COUNTA($B$2:B713)&amp;".","")</f>
        <v/>
      </c>
      <c r="B713" s="74"/>
      <c r="C713" s="77"/>
      <c r="D713" s="74" t="s">
        <v>390</v>
      </c>
      <c r="E713" s="50">
        <v>0.4</v>
      </c>
      <c r="F713" s="74"/>
      <c r="G713" s="78"/>
    </row>
    <row r="714" spans="1:7" x14ac:dyDescent="0.25">
      <c r="A714" s="76" t="str">
        <f>IF(TRIM(B714)&lt;&gt;"",COUNTA($B$2:B714)&amp;".","")</f>
        <v/>
      </c>
      <c r="B714" s="74"/>
      <c r="C714" s="77"/>
      <c r="D714" s="74" t="s">
        <v>391</v>
      </c>
      <c r="E714" s="50">
        <v>0.2</v>
      </c>
      <c r="F714" s="74"/>
      <c r="G714" s="78"/>
    </row>
    <row r="715" spans="1:7" x14ac:dyDescent="0.25">
      <c r="A715" s="76" t="str">
        <f>IF(TRIM(B715)&lt;&gt;"",COUNTA($B$2:B715)&amp;".","")</f>
        <v/>
      </c>
      <c r="B715" s="74"/>
      <c r="C715" s="77"/>
      <c r="D715" s="74" t="s">
        <v>392</v>
      </c>
      <c r="E715" s="50">
        <v>0.2</v>
      </c>
      <c r="F715" s="74"/>
      <c r="G715" s="78"/>
    </row>
    <row r="716" spans="1:7" ht="15.75" thickBot="1" x14ac:dyDescent="0.3">
      <c r="A716" s="82" t="str">
        <f>IF(TRIM(B716)&lt;&gt;"",COUNTA($B$2:B716)&amp;".","")</f>
        <v/>
      </c>
      <c r="B716" s="52"/>
      <c r="C716" s="47"/>
      <c r="D716" s="52" t="s">
        <v>393</v>
      </c>
      <c r="E716" s="53">
        <v>0.2</v>
      </c>
      <c r="F716" s="52"/>
      <c r="G716" s="83"/>
    </row>
    <row r="717" spans="1:7" ht="16.5" thickTop="1" x14ac:dyDescent="0.25">
      <c r="A717" s="100" t="str">
        <f>IF(TRIM(B717)&lt;&gt;"",COUNTA($B$2:B717)&amp;".","")</f>
        <v>227.</v>
      </c>
      <c r="B717" s="90" t="s">
        <v>331</v>
      </c>
      <c r="C717" s="89">
        <v>57833405225</v>
      </c>
      <c r="D717" s="90" t="s">
        <v>1</v>
      </c>
      <c r="E717" s="91">
        <v>1</v>
      </c>
      <c r="F717" s="90" t="s">
        <v>871</v>
      </c>
      <c r="G717" s="92" t="s">
        <v>1279</v>
      </c>
    </row>
    <row r="718" spans="1:7" ht="15.75" thickBot="1" x14ac:dyDescent="0.3">
      <c r="A718" s="82" t="str">
        <f>IF(TRIM(B718)&lt;&gt;"",COUNTA($B$2:B718)&amp;".","")</f>
        <v/>
      </c>
      <c r="B718" s="52"/>
      <c r="C718" s="47"/>
      <c r="D718" s="52" t="s">
        <v>332</v>
      </c>
      <c r="E718" s="53">
        <v>1</v>
      </c>
      <c r="F718" s="52"/>
      <c r="G718" s="83"/>
    </row>
    <row r="719" spans="1:7" ht="16.5" thickTop="1" x14ac:dyDescent="0.25">
      <c r="A719" s="100" t="str">
        <f>IF(TRIM(B719)&lt;&gt;"",COUNTA($B$2:B719)&amp;".","")</f>
        <v>228.</v>
      </c>
      <c r="B719" s="90" t="s">
        <v>333</v>
      </c>
      <c r="C719" s="89">
        <v>3602971322</v>
      </c>
      <c r="D719" s="90" t="s">
        <v>1</v>
      </c>
      <c r="E719" s="91">
        <v>1</v>
      </c>
      <c r="F719" s="90" t="s">
        <v>871</v>
      </c>
      <c r="G719" s="92" t="s">
        <v>1604</v>
      </c>
    </row>
    <row r="720" spans="1:7" ht="15.75" thickBot="1" x14ac:dyDescent="0.3">
      <c r="A720" s="82" t="str">
        <f>IF(TRIM(B720)&lt;&gt;"",COUNTA($B$2:B720)&amp;".","")</f>
        <v/>
      </c>
      <c r="B720" s="52"/>
      <c r="C720" s="47"/>
      <c r="D720" s="52" t="s">
        <v>334</v>
      </c>
      <c r="E720" s="53">
        <v>1</v>
      </c>
      <c r="F720" s="52"/>
      <c r="G720" s="83"/>
    </row>
    <row r="721" spans="1:9" ht="16.5" thickTop="1" x14ac:dyDescent="0.25">
      <c r="A721" s="100" t="str">
        <f>IF(TRIM(B721)&lt;&gt;"",COUNTA($B$2:B721)&amp;".","")</f>
        <v>229.</v>
      </c>
      <c r="B721" s="90" t="s">
        <v>1949</v>
      </c>
      <c r="C721" s="89">
        <v>13670112490</v>
      </c>
      <c r="D721" s="90"/>
      <c r="E721" s="91">
        <v>1</v>
      </c>
      <c r="F721" s="90" t="s">
        <v>871</v>
      </c>
      <c r="G721" s="92" t="s">
        <v>1948</v>
      </c>
    </row>
    <row r="722" spans="1:9" x14ac:dyDescent="0.25">
      <c r="A722" s="76" t="str">
        <f>IF(TRIM(B722)&lt;&gt;"",COUNTA($B$2:B722)&amp;".","")</f>
        <v/>
      </c>
      <c r="B722" s="74"/>
      <c r="C722" s="77"/>
      <c r="D722" s="79" t="s">
        <v>176</v>
      </c>
      <c r="E722" s="50">
        <v>0.37630000000000002</v>
      </c>
      <c r="F722" s="74"/>
      <c r="G722" s="78"/>
    </row>
    <row r="723" spans="1:9" x14ac:dyDescent="0.25">
      <c r="A723" s="76" t="str">
        <f>IF(TRIM(B723)&lt;&gt;"",COUNTA($B$2:B723)&amp;".","")</f>
        <v/>
      </c>
      <c r="B723" s="74"/>
      <c r="C723" s="77"/>
      <c r="D723" s="79" t="s">
        <v>683</v>
      </c>
      <c r="E723" s="50">
        <v>0.17910000000000001</v>
      </c>
      <c r="F723" s="74"/>
      <c r="G723" s="78"/>
    </row>
    <row r="724" spans="1:9" x14ac:dyDescent="0.25">
      <c r="A724" s="76" t="str">
        <f>IF(TRIM(B724)&lt;&gt;"",COUNTA($B$2:B724)&amp;".","")</f>
        <v/>
      </c>
      <c r="B724" s="74"/>
      <c r="C724" s="77"/>
      <c r="D724" s="79" t="s">
        <v>164</v>
      </c>
      <c r="E724" s="50">
        <v>0.1118</v>
      </c>
      <c r="F724" s="74"/>
      <c r="G724" s="78"/>
    </row>
    <row r="725" spans="1:9" x14ac:dyDescent="0.25">
      <c r="A725" s="76" t="str">
        <f>IF(TRIM(B725)&lt;&gt;"",COUNTA($B$2:B725)&amp;".","")</f>
        <v/>
      </c>
      <c r="B725" s="74"/>
      <c r="C725" s="77"/>
      <c r="D725" s="79" t="s">
        <v>684</v>
      </c>
      <c r="E725" s="50">
        <v>0.1009</v>
      </c>
      <c r="F725" s="74"/>
      <c r="G725" s="78"/>
    </row>
    <row r="726" spans="1:9" x14ac:dyDescent="0.25">
      <c r="A726" s="76"/>
      <c r="B726" s="74"/>
      <c r="C726" s="77"/>
      <c r="D726" s="79" t="s">
        <v>520</v>
      </c>
      <c r="E726" s="50">
        <v>9.5000000000000001E-2</v>
      </c>
      <c r="F726" s="74"/>
      <c r="G726" s="78"/>
    </row>
    <row r="727" spans="1:9" x14ac:dyDescent="0.25">
      <c r="A727" s="76"/>
      <c r="B727" s="74"/>
      <c r="C727" s="77"/>
      <c r="D727" s="79" t="s">
        <v>431</v>
      </c>
      <c r="E727" s="50">
        <v>6.9800000000000001E-2</v>
      </c>
      <c r="F727" s="74"/>
      <c r="G727" s="78"/>
    </row>
    <row r="728" spans="1:9" ht="15.75" thickBot="1" x14ac:dyDescent="0.3">
      <c r="A728" s="82" t="str">
        <f>IF(TRIM(B728)&lt;&gt;"",COUNTA($B$2:B728)&amp;".","")</f>
        <v/>
      </c>
      <c r="B728" s="52"/>
      <c r="C728" s="47"/>
      <c r="D728" s="48" t="s">
        <v>972</v>
      </c>
      <c r="E728" s="53">
        <v>6.7100000000000007E-2</v>
      </c>
      <c r="F728" s="52"/>
      <c r="G728" s="83"/>
    </row>
    <row r="729" spans="1:9" ht="16.5" thickTop="1" x14ac:dyDescent="0.25">
      <c r="A729" s="106" t="str">
        <f>IF(TRIM(B729)&lt;&gt;"",COUNTA($B$2:B729)&amp;".","")</f>
        <v>230.</v>
      </c>
      <c r="B729" s="138" t="s">
        <v>1990</v>
      </c>
      <c r="C729" s="138" t="s">
        <v>1991</v>
      </c>
      <c r="D729" s="138"/>
      <c r="E729" s="113">
        <v>1</v>
      </c>
      <c r="F729" s="138" t="s">
        <v>871</v>
      </c>
      <c r="G729" s="138" t="s">
        <v>1992</v>
      </c>
    </row>
    <row r="730" spans="1:9" s="88" customFormat="1" ht="16.5" thickBot="1" x14ac:dyDescent="0.3">
      <c r="A730" s="107"/>
      <c r="B730" s="139"/>
      <c r="C730" s="139"/>
      <c r="D730" s="160" t="s">
        <v>340</v>
      </c>
      <c r="E730" s="115">
        <v>1</v>
      </c>
      <c r="F730" s="139"/>
      <c r="G730" s="139"/>
      <c r="H730" s="252"/>
      <c r="I730" s="252"/>
    </row>
    <row r="731" spans="1:9" ht="16.5" thickTop="1" x14ac:dyDescent="0.25">
      <c r="A731" s="100" t="str">
        <f>IF(TRIM(B731)&lt;&gt;"",COUNTA($B$2:B731)&amp;".","")</f>
        <v>231.</v>
      </c>
      <c r="B731" s="90" t="s">
        <v>335</v>
      </c>
      <c r="C731" s="89">
        <v>71662945348</v>
      </c>
      <c r="D731" s="90" t="s">
        <v>1</v>
      </c>
      <c r="E731" s="91">
        <v>1</v>
      </c>
      <c r="F731" s="90" t="s">
        <v>871</v>
      </c>
      <c r="G731" s="92" t="s">
        <v>1605</v>
      </c>
    </row>
    <row r="732" spans="1:9" ht="15.75" thickBot="1" x14ac:dyDescent="0.3">
      <c r="A732" s="82" t="str">
        <f>IF(TRIM(B732)&lt;&gt;"",COUNTA($B$2:B732)&amp;".","")</f>
        <v/>
      </c>
      <c r="B732" s="52"/>
      <c r="C732" s="47"/>
      <c r="D732" s="48" t="s">
        <v>1201</v>
      </c>
      <c r="E732" s="53">
        <v>1</v>
      </c>
      <c r="F732" s="52"/>
      <c r="G732" s="83"/>
    </row>
    <row r="733" spans="1:9" ht="16.5" thickTop="1" x14ac:dyDescent="0.25">
      <c r="A733" s="100" t="str">
        <f>IF(TRIM(B733)&lt;&gt;"",COUNTA($B$2:B733)&amp;".","")</f>
        <v>232.</v>
      </c>
      <c r="B733" s="90" t="s">
        <v>1606</v>
      </c>
      <c r="C733" s="89">
        <v>56265613380</v>
      </c>
      <c r="D733" s="90" t="s">
        <v>1</v>
      </c>
      <c r="E733" s="91">
        <v>1</v>
      </c>
      <c r="F733" s="90" t="s">
        <v>871</v>
      </c>
      <c r="G733" s="92" t="s">
        <v>1322</v>
      </c>
    </row>
    <row r="734" spans="1:9" ht="15.75" thickBot="1" x14ac:dyDescent="0.3">
      <c r="A734" s="82" t="str">
        <f>IF(TRIM(B734)&lt;&gt;"",COUNTA($B$2:B734)&amp;".","")</f>
        <v/>
      </c>
      <c r="B734" s="52"/>
      <c r="C734" s="47"/>
      <c r="D734" s="48" t="s">
        <v>1178</v>
      </c>
      <c r="E734" s="53">
        <v>1</v>
      </c>
      <c r="F734" s="52"/>
      <c r="G734" s="83"/>
    </row>
    <row r="735" spans="1:9" ht="32.25" thickTop="1" x14ac:dyDescent="0.25">
      <c r="A735" s="100" t="str">
        <f>IF(TRIM(B735)&lt;&gt;"",COUNTA($B$2:B735)&amp;".","")</f>
        <v>233.</v>
      </c>
      <c r="B735" s="90" t="s">
        <v>1810</v>
      </c>
      <c r="C735" s="89" t="s">
        <v>985</v>
      </c>
      <c r="D735" s="90" t="s">
        <v>1</v>
      </c>
      <c r="E735" s="91">
        <v>0.99999999999999989</v>
      </c>
      <c r="F735" s="90" t="s">
        <v>871</v>
      </c>
      <c r="G735" s="92" t="s">
        <v>1629</v>
      </c>
    </row>
    <row r="736" spans="1:9" x14ac:dyDescent="0.25">
      <c r="A736" s="76" t="str">
        <f>IF(TRIM(B736)&lt;&gt;"",COUNTA($B$2:B736)&amp;".","")</f>
        <v/>
      </c>
      <c r="B736" s="74"/>
      <c r="C736" s="77"/>
      <c r="D736" s="74" t="s">
        <v>176</v>
      </c>
      <c r="E736" s="50">
        <v>0.37630000000000002</v>
      </c>
      <c r="F736" s="74"/>
      <c r="G736" s="78"/>
    </row>
    <row r="737" spans="1:7" x14ac:dyDescent="0.25">
      <c r="A737" s="76" t="str">
        <f>IF(TRIM(B737)&lt;&gt;"",COUNTA($B$2:B737)&amp;".","")</f>
        <v/>
      </c>
      <c r="B737" s="74"/>
      <c r="C737" s="77"/>
      <c r="D737" s="74" t="s">
        <v>164</v>
      </c>
      <c r="E737" s="50">
        <v>0.153</v>
      </c>
      <c r="F737" s="74"/>
      <c r="G737" s="78"/>
    </row>
    <row r="738" spans="1:7" x14ac:dyDescent="0.25">
      <c r="A738" s="76" t="str">
        <f>IF(TRIM(B738)&lt;&gt;"",COUNTA($B$2:B738)&amp;".","")</f>
        <v/>
      </c>
      <c r="B738" s="74"/>
      <c r="C738" s="77"/>
      <c r="D738" s="74" t="s">
        <v>684</v>
      </c>
      <c r="E738" s="50">
        <v>0.1009</v>
      </c>
      <c r="F738" s="74"/>
      <c r="G738" s="78"/>
    </row>
    <row r="739" spans="1:7" x14ac:dyDescent="0.25">
      <c r="A739" s="76" t="str">
        <f>IF(TRIM(B739)&lt;&gt;"",COUNTA($B$2:B739)&amp;".","")</f>
        <v/>
      </c>
      <c r="B739" s="74"/>
      <c r="C739" s="77"/>
      <c r="D739" s="74" t="s">
        <v>971</v>
      </c>
      <c r="E739" s="50">
        <v>0.1</v>
      </c>
      <c r="F739" s="74"/>
      <c r="G739" s="78"/>
    </row>
    <row r="740" spans="1:7" x14ac:dyDescent="0.25">
      <c r="A740" s="76" t="str">
        <f>IF(TRIM(B740)&lt;&gt;"",COUNTA($B$2:B740)&amp;".","")</f>
        <v/>
      </c>
      <c r="B740" s="74"/>
      <c r="C740" s="77"/>
      <c r="D740" s="74" t="s">
        <v>520</v>
      </c>
      <c r="E740" s="50">
        <v>0.1</v>
      </c>
      <c r="F740" s="74"/>
      <c r="G740" s="78"/>
    </row>
    <row r="741" spans="1:7" x14ac:dyDescent="0.25">
      <c r="A741" s="76" t="str">
        <f>IF(TRIM(B741)&lt;&gt;"",COUNTA($B$2:B741)&amp;".","")</f>
        <v/>
      </c>
      <c r="B741" s="74"/>
      <c r="C741" s="77"/>
      <c r="D741" s="74" t="s">
        <v>972</v>
      </c>
      <c r="E741" s="50">
        <v>0.1</v>
      </c>
      <c r="F741" s="74"/>
      <c r="G741" s="78"/>
    </row>
    <row r="742" spans="1:7" ht="15.75" thickBot="1" x14ac:dyDescent="0.3">
      <c r="A742" s="82" t="str">
        <f>IF(TRIM(B742)&lt;&gt;"",COUNTA($B$2:B742)&amp;".","")</f>
        <v/>
      </c>
      <c r="B742" s="52"/>
      <c r="C742" s="47"/>
      <c r="D742" s="52" t="s">
        <v>431</v>
      </c>
      <c r="E742" s="53">
        <v>6.9800000000000001E-2</v>
      </c>
      <c r="F742" s="52"/>
      <c r="G742" s="83"/>
    </row>
    <row r="743" spans="1:7" ht="16.5" thickTop="1" x14ac:dyDescent="0.25">
      <c r="A743" s="100" t="str">
        <f>IF(TRIM(B743)&lt;&gt;"",COUNTA($B$2:B743)&amp;".","")</f>
        <v>234.</v>
      </c>
      <c r="B743" s="90" t="s">
        <v>1811</v>
      </c>
      <c r="C743" s="89">
        <v>79399174783</v>
      </c>
      <c r="D743" s="90"/>
      <c r="E743" s="91">
        <v>1</v>
      </c>
      <c r="F743" s="90" t="s">
        <v>871</v>
      </c>
      <c r="G743" s="92" t="s">
        <v>1812</v>
      </c>
    </row>
    <row r="744" spans="1:7" x14ac:dyDescent="0.25">
      <c r="A744" s="76" t="str">
        <f>IF(TRIM(B744)&lt;&gt;"",COUNTA($B$2:B744)&amp;".","")</f>
        <v/>
      </c>
      <c r="B744" s="74"/>
      <c r="C744" s="77"/>
      <c r="D744" s="79" t="s">
        <v>1813</v>
      </c>
      <c r="E744" s="50">
        <v>0.32490000000000002</v>
      </c>
      <c r="F744" s="74"/>
      <c r="G744" s="78"/>
    </row>
    <row r="745" spans="1:7" x14ac:dyDescent="0.25">
      <c r="A745" s="76" t="str">
        <f>IF(TRIM(B745)&lt;&gt;"",COUNTA($B$2:B745)&amp;".","")</f>
        <v/>
      </c>
      <c r="B745" s="74"/>
      <c r="C745" s="77"/>
      <c r="D745" s="79" t="s">
        <v>1814</v>
      </c>
      <c r="E745" s="50">
        <v>0.26869999999999999</v>
      </c>
      <c r="F745" s="74"/>
      <c r="G745" s="78"/>
    </row>
    <row r="746" spans="1:7" x14ac:dyDescent="0.25">
      <c r="A746" s="76" t="str">
        <f>IF(TRIM(B746)&lt;&gt;"",COUNTA($B$2:B746)&amp;".","")</f>
        <v/>
      </c>
      <c r="B746" s="74"/>
      <c r="C746" s="77"/>
      <c r="D746" s="79" t="s">
        <v>1815</v>
      </c>
      <c r="E746" s="50">
        <v>0.24049999999999999</v>
      </c>
      <c r="F746" s="74"/>
      <c r="G746" s="78"/>
    </row>
    <row r="747" spans="1:7" x14ac:dyDescent="0.25">
      <c r="A747" s="76" t="str">
        <f>IF(TRIM(B747)&lt;&gt;"",COUNTA($B$2:B747)&amp;".","")</f>
        <v/>
      </c>
      <c r="B747" s="74"/>
      <c r="C747" s="77"/>
      <c r="D747" s="79" t="s">
        <v>1816</v>
      </c>
      <c r="E747" s="50">
        <v>0.12139999999999999</v>
      </c>
      <c r="F747" s="74"/>
      <c r="G747" s="78"/>
    </row>
    <row r="748" spans="1:7" ht="15.75" thickBot="1" x14ac:dyDescent="0.3">
      <c r="A748" s="82" t="str">
        <f>IF(TRIM(B748)&lt;&gt;"",COUNTA($B$2:B748)&amp;".","")</f>
        <v/>
      </c>
      <c r="B748" s="52"/>
      <c r="C748" s="47"/>
      <c r="D748" s="48" t="s">
        <v>287</v>
      </c>
      <c r="E748" s="53">
        <v>4.4499999999999998E-2</v>
      </c>
      <c r="F748" s="52"/>
      <c r="G748" s="83"/>
    </row>
    <row r="749" spans="1:7" ht="16.5" thickTop="1" x14ac:dyDescent="0.25">
      <c r="A749" s="100" t="str">
        <f>IF(TRIM(B749)&lt;&gt;"",COUNTA($B$2:B749)&amp;".","")</f>
        <v>235.</v>
      </c>
      <c r="B749" s="90" t="s">
        <v>336</v>
      </c>
      <c r="C749" s="89" t="s">
        <v>896</v>
      </c>
      <c r="D749" s="90" t="s">
        <v>1</v>
      </c>
      <c r="E749" s="91">
        <v>1</v>
      </c>
      <c r="F749" s="90" t="s">
        <v>871</v>
      </c>
      <c r="G749" s="92" t="s">
        <v>1488</v>
      </c>
    </row>
    <row r="750" spans="1:7" ht="15.75" thickBot="1" x14ac:dyDescent="0.3">
      <c r="A750" s="82" t="str">
        <f>IF(TRIM(B750)&lt;&gt;"",COUNTA($B$2:B750)&amp;".","")</f>
        <v/>
      </c>
      <c r="B750" s="52"/>
      <c r="C750" s="47"/>
      <c r="D750" s="52" t="s">
        <v>51</v>
      </c>
      <c r="E750" s="53">
        <v>1</v>
      </c>
      <c r="F750" s="52"/>
      <c r="G750" s="83"/>
    </row>
    <row r="751" spans="1:7" ht="16.5" thickTop="1" x14ac:dyDescent="0.25">
      <c r="A751" s="100" t="str">
        <f>IF(TRIM(B751)&lt;&gt;"",COUNTA($B$2:B751)&amp;".","")</f>
        <v>236.</v>
      </c>
      <c r="B751" s="90" t="s">
        <v>337</v>
      </c>
      <c r="C751" s="89" t="s">
        <v>897</v>
      </c>
      <c r="D751" s="90" t="s">
        <v>1</v>
      </c>
      <c r="E751" s="91">
        <v>1</v>
      </c>
      <c r="F751" s="90" t="s">
        <v>871</v>
      </c>
      <c r="G751" s="92" t="s">
        <v>1607</v>
      </c>
    </row>
    <row r="752" spans="1:7" x14ac:dyDescent="0.25">
      <c r="A752" s="76" t="str">
        <f>IF(TRIM(B752)&lt;&gt;"",COUNTA($B$2:B752)&amp;".","")</f>
        <v/>
      </c>
      <c r="B752" s="74"/>
      <c r="C752" s="77"/>
      <c r="D752" s="74" t="s">
        <v>338</v>
      </c>
      <c r="E752" s="50">
        <v>0.627</v>
      </c>
      <c r="F752" s="74"/>
      <c r="G752" s="78"/>
    </row>
    <row r="753" spans="1:9" x14ac:dyDescent="0.25">
      <c r="A753" s="76" t="str">
        <f>IF(TRIM(B753)&lt;&gt;"",COUNTA($B$2:B753)&amp;".","")</f>
        <v/>
      </c>
      <c r="B753" s="74"/>
      <c r="C753" s="77"/>
      <c r="D753" s="74" t="s">
        <v>339</v>
      </c>
      <c r="E753" s="50">
        <v>0.157</v>
      </c>
      <c r="F753" s="74"/>
      <c r="G753" s="78"/>
    </row>
    <row r="754" spans="1:9" x14ac:dyDescent="0.25">
      <c r="A754" s="76" t="str">
        <f>IF(TRIM(B754)&lt;&gt;"",COUNTA($B$2:B754)&amp;".","")</f>
        <v/>
      </c>
      <c r="B754" s="74"/>
      <c r="C754" s="77"/>
      <c r="D754" s="74" t="s">
        <v>340</v>
      </c>
      <c r="E754" s="50">
        <v>0.124</v>
      </c>
      <c r="F754" s="74"/>
      <c r="G754" s="78"/>
    </row>
    <row r="755" spans="1:9" ht="15.75" thickBot="1" x14ac:dyDescent="0.3">
      <c r="A755" s="82" t="str">
        <f>IF(TRIM(B755)&lt;&gt;"",COUNTA($B$2:B755)&amp;".","")</f>
        <v/>
      </c>
      <c r="B755" s="52"/>
      <c r="C755" s="47"/>
      <c r="D755" s="52" t="s">
        <v>341</v>
      </c>
      <c r="E755" s="53">
        <v>9.1999999999999998E-2</v>
      </c>
      <c r="F755" s="52"/>
      <c r="G755" s="83"/>
    </row>
    <row r="756" spans="1:9" ht="16.5" thickTop="1" x14ac:dyDescent="0.25">
      <c r="A756" s="100" t="str">
        <f>IF(TRIM(B756)&lt;&gt;"",COUNTA($B$2:B756)&amp;".","")</f>
        <v>237.</v>
      </c>
      <c r="B756" s="90" t="s">
        <v>342</v>
      </c>
      <c r="C756" s="89" t="s">
        <v>898</v>
      </c>
      <c r="D756" s="90" t="s">
        <v>1</v>
      </c>
      <c r="E756" s="91">
        <v>1</v>
      </c>
      <c r="F756" s="90" t="s">
        <v>871</v>
      </c>
      <c r="G756" s="92" t="s">
        <v>1646</v>
      </c>
    </row>
    <row r="757" spans="1:9" ht="15.75" thickBot="1" x14ac:dyDescent="0.3">
      <c r="A757" s="82" t="str">
        <f>IF(TRIM(B757)&lt;&gt;"",COUNTA($B$2:B757)&amp;".","")</f>
        <v/>
      </c>
      <c r="B757" s="52"/>
      <c r="C757" s="47"/>
      <c r="D757" s="52" t="s">
        <v>343</v>
      </c>
      <c r="E757" s="53">
        <v>1</v>
      </c>
      <c r="F757" s="52"/>
      <c r="G757" s="83"/>
    </row>
    <row r="758" spans="1:9" ht="16.5" thickTop="1" x14ac:dyDescent="0.25">
      <c r="A758" s="100" t="str">
        <f>IF(TRIM(B758)&lt;&gt;"",COUNTA($B$2:B758)&amp;".","")</f>
        <v>238.</v>
      </c>
      <c r="B758" s="90" t="s">
        <v>344</v>
      </c>
      <c r="C758" s="89" t="s">
        <v>899</v>
      </c>
      <c r="D758" s="90" t="s">
        <v>1</v>
      </c>
      <c r="E758" s="91">
        <v>1</v>
      </c>
      <c r="F758" s="90" t="s">
        <v>871</v>
      </c>
      <c r="G758" s="92" t="s">
        <v>1487</v>
      </c>
    </row>
    <row r="759" spans="1:9" ht="15.75" thickBot="1" x14ac:dyDescent="0.3">
      <c r="A759" s="82" t="str">
        <f>IF(TRIM(B759)&lt;&gt;"",COUNTA($B$2:B759)&amp;".","")</f>
        <v/>
      </c>
      <c r="B759" s="52"/>
      <c r="C759" s="47"/>
      <c r="D759" s="52" t="s">
        <v>345</v>
      </c>
      <c r="E759" s="53">
        <v>1</v>
      </c>
      <c r="F759" s="52"/>
      <c r="G759" s="83"/>
    </row>
    <row r="760" spans="1:9" ht="16.5" thickTop="1" x14ac:dyDescent="0.25">
      <c r="A760" s="100" t="str">
        <f>IF(TRIM(B760)&lt;&gt;"",COUNTA($B$2:B760)&amp;".","")</f>
        <v>239.</v>
      </c>
      <c r="B760" s="90" t="s">
        <v>346</v>
      </c>
      <c r="C760" s="89" t="s">
        <v>900</v>
      </c>
      <c r="D760" s="90" t="s">
        <v>1</v>
      </c>
      <c r="E760" s="91">
        <v>1</v>
      </c>
      <c r="F760" s="90" t="s">
        <v>871</v>
      </c>
      <c r="G760" s="92" t="s">
        <v>1480</v>
      </c>
    </row>
    <row r="761" spans="1:9" ht="15.75" thickBot="1" x14ac:dyDescent="0.3">
      <c r="A761" s="82" t="str">
        <f>IF(TRIM(B761)&lt;&gt;"",COUNTA($B$2:B761)&amp;".","")</f>
        <v/>
      </c>
      <c r="B761" s="52"/>
      <c r="C761" s="47"/>
      <c r="D761" s="52" t="s">
        <v>347</v>
      </c>
      <c r="E761" s="53">
        <v>1</v>
      </c>
      <c r="F761" s="52"/>
      <c r="G761" s="83"/>
    </row>
    <row r="762" spans="1:9" ht="16.5" thickTop="1" x14ac:dyDescent="0.25">
      <c r="A762" s="100" t="str">
        <f>IF(TRIM(B762)&lt;&gt;"",COUNTA($B$2:B762)&amp;".","")</f>
        <v>240.</v>
      </c>
      <c r="B762" s="90" t="s">
        <v>348</v>
      </c>
      <c r="C762" s="89" t="s">
        <v>1296</v>
      </c>
      <c r="D762" s="90" t="s">
        <v>1</v>
      </c>
      <c r="E762" s="91">
        <v>1</v>
      </c>
      <c r="F762" s="90" t="s">
        <v>871</v>
      </c>
      <c r="G762" s="92" t="s">
        <v>1645</v>
      </c>
    </row>
    <row r="763" spans="1:9" ht="15.75" thickBot="1" x14ac:dyDescent="0.3">
      <c r="A763" s="82" t="str">
        <f>IF(TRIM(B763)&lt;&gt;"",COUNTA($B$2:B763)&amp;".","")</f>
        <v/>
      </c>
      <c r="B763" s="52"/>
      <c r="C763" s="47"/>
      <c r="D763" s="52" t="s">
        <v>349</v>
      </c>
      <c r="E763" s="53">
        <v>1</v>
      </c>
      <c r="F763" s="52"/>
      <c r="G763" s="83"/>
    </row>
    <row r="764" spans="1:9" ht="16.5" thickTop="1" x14ac:dyDescent="0.25">
      <c r="A764" s="106" t="str">
        <f>IF(TRIM(B764)&lt;&gt;"",COUNTA($B$2:B764)&amp;".","")</f>
        <v>241.</v>
      </c>
      <c r="B764" s="138" t="s">
        <v>348</v>
      </c>
      <c r="C764" s="138" t="s">
        <v>1993</v>
      </c>
      <c r="D764" s="138"/>
      <c r="E764" s="113">
        <v>1</v>
      </c>
      <c r="F764" s="138" t="s">
        <v>871</v>
      </c>
      <c r="G764" s="138" t="s">
        <v>1994</v>
      </c>
    </row>
    <row r="765" spans="1:9" s="88" customFormat="1" ht="16.5" thickBot="1" x14ac:dyDescent="0.3">
      <c r="A765" s="107"/>
      <c r="B765" s="139"/>
      <c r="C765" s="139"/>
      <c r="D765" s="160" t="s">
        <v>349</v>
      </c>
      <c r="E765" s="115">
        <v>1</v>
      </c>
      <c r="F765" s="139"/>
      <c r="G765" s="139"/>
      <c r="H765" s="252"/>
      <c r="I765" s="252"/>
    </row>
    <row r="766" spans="1:9" ht="16.5" thickTop="1" x14ac:dyDescent="0.25">
      <c r="A766" s="102" t="str">
        <f>IF(TRIM(B766)&lt;&gt;"",COUNTA($B$2:B766)&amp;".","")</f>
        <v>242.</v>
      </c>
      <c r="B766" s="103" t="s">
        <v>350</v>
      </c>
      <c r="C766" s="114" t="s">
        <v>901</v>
      </c>
      <c r="D766" s="103" t="s">
        <v>1</v>
      </c>
      <c r="E766" s="104">
        <v>1</v>
      </c>
      <c r="F766" s="103" t="s">
        <v>871</v>
      </c>
      <c r="G766" s="105" t="s">
        <v>1644</v>
      </c>
    </row>
    <row r="767" spans="1:9" ht="15.75" thickBot="1" x14ac:dyDescent="0.3">
      <c r="A767" s="82" t="str">
        <f>IF(TRIM(B767)&lt;&gt;"",COUNTA($B$2:B767)&amp;".","")</f>
        <v/>
      </c>
      <c r="B767" s="52"/>
      <c r="C767" s="47"/>
      <c r="D767" s="52" t="s">
        <v>351</v>
      </c>
      <c r="E767" s="53">
        <v>1</v>
      </c>
      <c r="F767" s="52"/>
      <c r="G767" s="83"/>
    </row>
    <row r="768" spans="1:9" ht="16.5" thickTop="1" x14ac:dyDescent="0.25">
      <c r="A768" s="100" t="str">
        <f>IF(TRIM(B768)&lt;&gt;"",COUNTA($B$2:B768)&amp;".","")</f>
        <v>243.</v>
      </c>
      <c r="B768" s="90" t="s">
        <v>352</v>
      </c>
      <c r="C768" s="89" t="s">
        <v>1297</v>
      </c>
      <c r="D768" s="90" t="s">
        <v>1</v>
      </c>
      <c r="E768" s="91">
        <v>1</v>
      </c>
      <c r="F768" s="90" t="s">
        <v>871</v>
      </c>
      <c r="G768" s="92" t="s">
        <v>1643</v>
      </c>
    </row>
    <row r="769" spans="1:7" x14ac:dyDescent="0.25">
      <c r="A769" s="76" t="str">
        <f>IF(TRIM(B769)&lt;&gt;"",COUNTA($B$2:B769)&amp;".","")</f>
        <v/>
      </c>
      <c r="B769" s="74"/>
      <c r="C769" s="77"/>
      <c r="D769" s="74" t="s">
        <v>353</v>
      </c>
      <c r="E769" s="50">
        <v>0.5</v>
      </c>
      <c r="F769" s="74"/>
      <c r="G769" s="78"/>
    </row>
    <row r="770" spans="1:7" ht="15.75" thickBot="1" x14ac:dyDescent="0.3">
      <c r="A770" s="82" t="str">
        <f>IF(TRIM(B770)&lt;&gt;"",COUNTA($B$2:B770)&amp;".","")</f>
        <v/>
      </c>
      <c r="B770" s="52"/>
      <c r="C770" s="47"/>
      <c r="D770" s="52" t="s">
        <v>354</v>
      </c>
      <c r="E770" s="53">
        <v>0.5</v>
      </c>
      <c r="F770" s="52"/>
      <c r="G770" s="83"/>
    </row>
    <row r="771" spans="1:7" ht="16.5" thickTop="1" x14ac:dyDescent="0.25">
      <c r="A771" s="100" t="str">
        <f>IF(TRIM(B771)&lt;&gt;"",COUNTA($B$2:B771)&amp;".","")</f>
        <v>244.</v>
      </c>
      <c r="B771" s="90" t="s">
        <v>355</v>
      </c>
      <c r="C771" s="89" t="s">
        <v>902</v>
      </c>
      <c r="D771" s="90" t="s">
        <v>1</v>
      </c>
      <c r="E771" s="91">
        <v>1</v>
      </c>
      <c r="F771" s="90" t="s">
        <v>871</v>
      </c>
      <c r="G771" s="92" t="s">
        <v>1642</v>
      </c>
    </row>
    <row r="772" spans="1:7" ht="15.75" thickBot="1" x14ac:dyDescent="0.3">
      <c r="A772" s="82" t="str">
        <f>IF(TRIM(B772)&lt;&gt;"",COUNTA($B$2:B772)&amp;".","")</f>
        <v/>
      </c>
      <c r="B772" s="52"/>
      <c r="C772" s="47"/>
      <c r="D772" s="52" t="s">
        <v>356</v>
      </c>
      <c r="E772" s="53">
        <v>1</v>
      </c>
      <c r="F772" s="52"/>
      <c r="G772" s="83"/>
    </row>
    <row r="773" spans="1:7" ht="16.5" thickTop="1" x14ac:dyDescent="0.25">
      <c r="A773" s="100" t="str">
        <f>IF(TRIM(B773)&lt;&gt;"",COUNTA($B$2:B773)&amp;".","")</f>
        <v>245.</v>
      </c>
      <c r="B773" s="90" t="s">
        <v>357</v>
      </c>
      <c r="C773" s="89" t="s">
        <v>903</v>
      </c>
      <c r="D773" s="90" t="s">
        <v>1</v>
      </c>
      <c r="E773" s="91">
        <v>1</v>
      </c>
      <c r="F773" s="90" t="s">
        <v>871</v>
      </c>
      <c r="G773" s="92" t="s">
        <v>1301</v>
      </c>
    </row>
    <row r="774" spans="1:7" ht="15.75" thickBot="1" x14ac:dyDescent="0.3">
      <c r="A774" s="82" t="str">
        <f>IF(TRIM(B774)&lt;&gt;"",COUNTA($B$2:B774)&amp;".","")</f>
        <v/>
      </c>
      <c r="B774" s="52"/>
      <c r="C774" s="47"/>
      <c r="D774" s="52" t="s">
        <v>358</v>
      </c>
      <c r="E774" s="53">
        <v>1</v>
      </c>
      <c r="F774" s="52"/>
      <c r="G774" s="83"/>
    </row>
    <row r="775" spans="1:7" ht="16.5" thickTop="1" x14ac:dyDescent="0.25">
      <c r="A775" s="100" t="str">
        <f>IF(TRIM(B775)&lt;&gt;"",COUNTA($B$2:B775)&amp;".","")</f>
        <v>246.</v>
      </c>
      <c r="B775" s="90" t="s">
        <v>359</v>
      </c>
      <c r="C775" s="89">
        <v>99887760897</v>
      </c>
      <c r="D775" s="90" t="s">
        <v>1</v>
      </c>
      <c r="E775" s="91">
        <v>1</v>
      </c>
      <c r="F775" s="90" t="s">
        <v>871</v>
      </c>
      <c r="G775" s="92" t="s">
        <v>1641</v>
      </c>
    </row>
    <row r="776" spans="1:7" ht="15.75" thickBot="1" x14ac:dyDescent="0.3">
      <c r="A776" s="82" t="str">
        <f>IF(TRIM(B776)&lt;&gt;"",COUNTA($B$2:B776)&amp;".","")</f>
        <v/>
      </c>
      <c r="B776" s="52"/>
      <c r="C776" s="47"/>
      <c r="D776" s="52" t="s">
        <v>360</v>
      </c>
      <c r="E776" s="53">
        <v>1</v>
      </c>
      <c r="F776" s="52"/>
      <c r="G776" s="83"/>
    </row>
    <row r="777" spans="1:7" ht="16.5" thickTop="1" x14ac:dyDescent="0.25">
      <c r="A777" s="100" t="str">
        <f>IF(TRIM(B777)&lt;&gt;"",COUNTA($B$2:B777)&amp;".","")</f>
        <v>247.</v>
      </c>
      <c r="B777" s="90" t="s">
        <v>361</v>
      </c>
      <c r="C777" s="89" t="s">
        <v>904</v>
      </c>
      <c r="D777" s="90" t="s">
        <v>1</v>
      </c>
      <c r="E777" s="91">
        <v>1</v>
      </c>
      <c r="F777" s="90" t="s">
        <v>871</v>
      </c>
      <c r="G777" s="92" t="s">
        <v>1640</v>
      </c>
    </row>
    <row r="778" spans="1:7" ht="15.75" thickBot="1" x14ac:dyDescent="0.3">
      <c r="A778" s="82" t="str">
        <f>IF(TRIM(B778)&lt;&gt;"",COUNTA($B$2:B778)&amp;".","")</f>
        <v/>
      </c>
      <c r="B778" s="52"/>
      <c r="C778" s="47"/>
      <c r="D778" s="52" t="s">
        <v>362</v>
      </c>
      <c r="E778" s="53">
        <v>1</v>
      </c>
      <c r="F778" s="52"/>
      <c r="G778" s="83"/>
    </row>
    <row r="779" spans="1:7" ht="16.5" thickTop="1" x14ac:dyDescent="0.25">
      <c r="A779" s="100" t="str">
        <f>IF(TRIM(B779)&lt;&gt;"",COUNTA($B$2:B779)&amp;".","")</f>
        <v>248.</v>
      </c>
      <c r="B779" s="90" t="s">
        <v>363</v>
      </c>
      <c r="C779" s="89" t="s">
        <v>905</v>
      </c>
      <c r="D779" s="90" t="s">
        <v>1</v>
      </c>
      <c r="E779" s="91">
        <v>1</v>
      </c>
      <c r="F779" s="90" t="s">
        <v>871</v>
      </c>
      <c r="G779" s="92" t="s">
        <v>1266</v>
      </c>
    </row>
    <row r="780" spans="1:7" ht="15.75" thickBot="1" x14ac:dyDescent="0.3">
      <c r="A780" s="82" t="str">
        <f>IF(TRIM(B780)&lt;&gt;"",COUNTA($B$2:B780)&amp;".","")</f>
        <v/>
      </c>
      <c r="B780" s="52"/>
      <c r="C780" s="47"/>
      <c r="D780" s="52" t="s">
        <v>110</v>
      </c>
      <c r="E780" s="53">
        <v>1</v>
      </c>
      <c r="F780" s="52"/>
      <c r="G780" s="83"/>
    </row>
    <row r="781" spans="1:7" ht="16.5" thickTop="1" x14ac:dyDescent="0.25">
      <c r="A781" s="100" t="str">
        <f>IF(TRIM(B781)&lt;&gt;"",COUNTA($B$2:B781)&amp;".","")</f>
        <v>249.</v>
      </c>
      <c r="B781" s="90" t="s">
        <v>364</v>
      </c>
      <c r="C781" s="89" t="s">
        <v>906</v>
      </c>
      <c r="D781" s="90" t="s">
        <v>1</v>
      </c>
      <c r="E781" s="91">
        <v>1</v>
      </c>
      <c r="F781" s="90" t="s">
        <v>871</v>
      </c>
      <c r="G781" s="92" t="s">
        <v>1639</v>
      </c>
    </row>
    <row r="782" spans="1:7" ht="15.75" thickBot="1" x14ac:dyDescent="0.3">
      <c r="A782" s="82" t="str">
        <f>IF(TRIM(B782)&lt;&gt;"",COUNTA($B$2:B782)&amp;".","")</f>
        <v/>
      </c>
      <c r="B782" s="52"/>
      <c r="C782" s="47"/>
      <c r="D782" s="52" t="s">
        <v>365</v>
      </c>
      <c r="E782" s="53">
        <v>1</v>
      </c>
      <c r="F782" s="52"/>
      <c r="G782" s="83"/>
    </row>
    <row r="783" spans="1:7" ht="16.5" thickTop="1" x14ac:dyDescent="0.25">
      <c r="A783" s="100" t="str">
        <f>IF(TRIM(B783)&lt;&gt;"",COUNTA($B$2:B783)&amp;".","")</f>
        <v>250.</v>
      </c>
      <c r="B783" s="90" t="s">
        <v>366</v>
      </c>
      <c r="C783" s="89" t="s">
        <v>907</v>
      </c>
      <c r="D783" s="90" t="s">
        <v>1</v>
      </c>
      <c r="E783" s="91">
        <v>1</v>
      </c>
      <c r="F783" s="90" t="s">
        <v>871</v>
      </c>
      <c r="G783" s="92" t="s">
        <v>1638</v>
      </c>
    </row>
    <row r="784" spans="1:7" ht="15.75" thickBot="1" x14ac:dyDescent="0.3">
      <c r="A784" s="82" t="str">
        <f>IF(TRIM(B784)&lt;&gt;"",COUNTA($B$2:B784)&amp;".","")</f>
        <v/>
      </c>
      <c r="B784" s="52"/>
      <c r="C784" s="47"/>
      <c r="D784" s="52" t="s">
        <v>367</v>
      </c>
      <c r="E784" s="53">
        <v>1</v>
      </c>
      <c r="F784" s="52"/>
      <c r="G784" s="83"/>
    </row>
    <row r="785" spans="1:9" ht="16.5" thickTop="1" x14ac:dyDescent="0.25">
      <c r="A785" s="100" t="str">
        <f>IF(TRIM(B785)&lt;&gt;"",COUNTA($B$2:B785)&amp;".","")</f>
        <v>251.</v>
      </c>
      <c r="B785" s="90" t="s">
        <v>1608</v>
      </c>
      <c r="C785" s="89" t="s">
        <v>908</v>
      </c>
      <c r="D785" s="90" t="s">
        <v>1</v>
      </c>
      <c r="E785" s="91">
        <v>1</v>
      </c>
      <c r="F785" s="90" t="s">
        <v>871</v>
      </c>
      <c r="G785" s="92" t="s">
        <v>1637</v>
      </c>
    </row>
    <row r="786" spans="1:9" ht="15.75" thickBot="1" x14ac:dyDescent="0.3">
      <c r="A786" s="82" t="str">
        <f>IF(TRIM(B786)&lt;&gt;"",COUNTA($B$2:B786)&amp;".","")</f>
        <v/>
      </c>
      <c r="B786" s="52"/>
      <c r="C786" s="47"/>
      <c r="D786" s="52" t="s">
        <v>269</v>
      </c>
      <c r="E786" s="53">
        <v>1</v>
      </c>
      <c r="F786" s="52"/>
      <c r="G786" s="83"/>
    </row>
    <row r="787" spans="1:9" ht="16.5" thickTop="1" x14ac:dyDescent="0.25">
      <c r="A787" s="100" t="str">
        <f>IF(TRIM(B787)&lt;&gt;"",COUNTA($B$2:B787)&amp;".","")</f>
        <v>252.</v>
      </c>
      <c r="B787" s="90" t="s">
        <v>368</v>
      </c>
      <c r="C787" s="89" t="s">
        <v>909</v>
      </c>
      <c r="D787" s="90" t="s">
        <v>1</v>
      </c>
      <c r="E787" s="91">
        <v>1</v>
      </c>
      <c r="F787" s="90" t="s">
        <v>871</v>
      </c>
      <c r="G787" s="92" t="s">
        <v>1636</v>
      </c>
    </row>
    <row r="788" spans="1:9" ht="15.75" thickBot="1" x14ac:dyDescent="0.3">
      <c r="A788" s="82" t="str">
        <f>IF(TRIM(B788)&lt;&gt;"",COUNTA($B$2:B788)&amp;".","")</f>
        <v/>
      </c>
      <c r="B788" s="52"/>
      <c r="C788" s="47"/>
      <c r="D788" s="52" t="s">
        <v>369</v>
      </c>
      <c r="E788" s="53">
        <v>1</v>
      </c>
      <c r="F788" s="52"/>
      <c r="G788" s="83"/>
    </row>
    <row r="789" spans="1:9" ht="16.5" thickTop="1" x14ac:dyDescent="0.25">
      <c r="A789" s="100" t="str">
        <f>IF(TRIM(B789)&lt;&gt;"",COUNTA($B$2:B789)&amp;".","")</f>
        <v>253.</v>
      </c>
      <c r="B789" s="90" t="s">
        <v>370</v>
      </c>
      <c r="C789" s="89" t="s">
        <v>910</v>
      </c>
      <c r="D789" s="90" t="s">
        <v>1</v>
      </c>
      <c r="E789" s="91">
        <v>1</v>
      </c>
      <c r="F789" s="90" t="s">
        <v>871</v>
      </c>
      <c r="G789" s="92" t="s">
        <v>1510</v>
      </c>
    </row>
    <row r="790" spans="1:9" ht="15.75" thickBot="1" x14ac:dyDescent="0.3">
      <c r="A790" s="82" t="str">
        <f>IF(TRIM(B790)&lt;&gt;"",COUNTA($B$2:B790)&amp;".","")</f>
        <v/>
      </c>
      <c r="B790" s="52"/>
      <c r="C790" s="47"/>
      <c r="D790" s="52" t="s">
        <v>371</v>
      </c>
      <c r="E790" s="53">
        <v>1</v>
      </c>
      <c r="F790" s="52"/>
      <c r="G790" s="83"/>
    </row>
    <row r="791" spans="1:9" ht="16.5" thickTop="1" x14ac:dyDescent="0.25">
      <c r="A791" s="106" t="str">
        <f>IF(TRIM(B791)&lt;&gt;"",COUNTA($B$2:B791)&amp;".","")</f>
        <v>254.</v>
      </c>
      <c r="B791" s="138" t="s">
        <v>1997</v>
      </c>
      <c r="C791" s="138" t="s">
        <v>1998</v>
      </c>
      <c r="D791" s="138"/>
      <c r="E791" s="113">
        <v>1</v>
      </c>
      <c r="F791" s="138" t="s">
        <v>871</v>
      </c>
      <c r="G791" s="138" t="s">
        <v>1999</v>
      </c>
    </row>
    <row r="792" spans="1:9" s="88" customFormat="1" ht="16.5" thickBot="1" x14ac:dyDescent="0.3">
      <c r="A792" s="107"/>
      <c r="B792" s="139"/>
      <c r="C792" s="139"/>
      <c r="D792" s="160" t="s">
        <v>978</v>
      </c>
      <c r="E792" s="115">
        <v>1</v>
      </c>
      <c r="F792" s="139"/>
      <c r="G792" s="139"/>
      <c r="H792" s="252"/>
      <c r="I792" s="252"/>
    </row>
    <row r="793" spans="1:9" ht="16.5" thickTop="1" x14ac:dyDescent="0.25">
      <c r="A793" s="102" t="str">
        <f>IF(TRIM(B793)&lt;&gt;"",COUNTA($B$2:B793)&amp;".","")</f>
        <v>255.</v>
      </c>
      <c r="B793" s="103" t="s">
        <v>372</v>
      </c>
      <c r="C793" s="114" t="s">
        <v>1298</v>
      </c>
      <c r="D793" s="103" t="s">
        <v>1</v>
      </c>
      <c r="E793" s="104">
        <v>1</v>
      </c>
      <c r="F793" s="103" t="s">
        <v>871</v>
      </c>
      <c r="G793" s="105" t="s">
        <v>1635</v>
      </c>
    </row>
    <row r="794" spans="1:9" x14ac:dyDescent="0.25">
      <c r="A794" s="76" t="str">
        <f>IF(TRIM(B794)&lt;&gt;"",COUNTA($B$2:B794)&amp;".","")</f>
        <v/>
      </c>
      <c r="B794" s="74"/>
      <c r="C794" s="77"/>
      <c r="D794" s="74" t="s">
        <v>75</v>
      </c>
      <c r="E794" s="50">
        <v>0.99</v>
      </c>
      <c r="F794" s="74"/>
      <c r="G794" s="78"/>
    </row>
    <row r="795" spans="1:9" ht="15.75" thickBot="1" x14ac:dyDescent="0.3">
      <c r="A795" s="82" t="str">
        <f>IF(TRIM(B795)&lt;&gt;"",COUNTA($B$2:B795)&amp;".","")</f>
        <v/>
      </c>
      <c r="B795" s="52"/>
      <c r="C795" s="47"/>
      <c r="D795" s="52" t="s">
        <v>373</v>
      </c>
      <c r="E795" s="53">
        <v>0.01</v>
      </c>
      <c r="F795" s="52"/>
      <c r="G795" s="83"/>
    </row>
    <row r="796" spans="1:9" ht="16.5" thickTop="1" x14ac:dyDescent="0.25">
      <c r="A796" s="100" t="str">
        <f>IF(TRIM(B796)&lt;&gt;"",COUNTA($B$2:B796)&amp;".","")</f>
        <v>256.</v>
      </c>
      <c r="B796" s="90" t="s">
        <v>374</v>
      </c>
      <c r="C796" s="89" t="s">
        <v>911</v>
      </c>
      <c r="D796" s="90" t="s">
        <v>1</v>
      </c>
      <c r="E796" s="91">
        <v>1</v>
      </c>
      <c r="F796" s="90" t="s">
        <v>871</v>
      </c>
      <c r="G796" s="92" t="s">
        <v>1376</v>
      </c>
    </row>
    <row r="797" spans="1:9" ht="15.75" thickBot="1" x14ac:dyDescent="0.3">
      <c r="A797" s="82" t="str">
        <f>IF(TRIM(B797)&lt;&gt;"",COUNTA($B$2:B797)&amp;".","")</f>
        <v/>
      </c>
      <c r="B797" s="52"/>
      <c r="C797" s="47"/>
      <c r="D797" s="52" t="s">
        <v>375</v>
      </c>
      <c r="E797" s="53">
        <v>1</v>
      </c>
      <c r="F797" s="52"/>
      <c r="G797" s="83"/>
    </row>
    <row r="798" spans="1:9" ht="16.5" thickTop="1" x14ac:dyDescent="0.25">
      <c r="A798" s="100" t="str">
        <f>IF(TRIM(B798)&lt;&gt;"",COUNTA($B$2:B798)&amp;".","")</f>
        <v>257.</v>
      </c>
      <c r="B798" s="90" t="s">
        <v>376</v>
      </c>
      <c r="C798" s="89" t="s">
        <v>912</v>
      </c>
      <c r="D798" s="90" t="s">
        <v>1</v>
      </c>
      <c r="E798" s="91">
        <v>1</v>
      </c>
      <c r="F798" s="90" t="s">
        <v>871</v>
      </c>
      <c r="G798" s="92" t="s">
        <v>1634</v>
      </c>
    </row>
    <row r="799" spans="1:9" x14ac:dyDescent="0.25">
      <c r="A799" s="76" t="str">
        <f>IF(TRIM(B799)&lt;&gt;"",COUNTA($B$2:B799)&amp;".","")</f>
        <v/>
      </c>
      <c r="B799" s="74"/>
      <c r="C799" s="77"/>
      <c r="D799" s="74" t="s">
        <v>211</v>
      </c>
      <c r="E799" s="50">
        <v>0.72950000000000004</v>
      </c>
      <c r="F799" s="74"/>
      <c r="G799" s="78"/>
    </row>
    <row r="800" spans="1:9" x14ac:dyDescent="0.25">
      <c r="A800" s="76" t="str">
        <f>IF(TRIM(B800)&lt;&gt;"",COUNTA($B$2:B800)&amp;".","")</f>
        <v/>
      </c>
      <c r="B800" s="74"/>
      <c r="C800" s="77"/>
      <c r="D800" s="74" t="s">
        <v>75</v>
      </c>
      <c r="E800" s="50">
        <v>0.2094</v>
      </c>
      <c r="F800" s="74"/>
      <c r="G800" s="78"/>
    </row>
    <row r="801" spans="1:9" x14ac:dyDescent="0.25">
      <c r="A801" s="76" t="str">
        <f>IF(TRIM(B801)&lt;&gt;"",COUNTA($B$2:B801)&amp;".","")</f>
        <v/>
      </c>
      <c r="B801" s="74"/>
      <c r="C801" s="77"/>
      <c r="D801" s="74" t="s">
        <v>377</v>
      </c>
      <c r="E801" s="50">
        <v>2.1499999999999998E-2</v>
      </c>
      <c r="F801" s="74"/>
      <c r="G801" s="78"/>
    </row>
    <row r="802" spans="1:9" x14ac:dyDescent="0.25">
      <c r="A802" s="76" t="str">
        <f>IF(TRIM(B802)&lt;&gt;"",COUNTA($B$2:B802)&amp;".","")</f>
        <v/>
      </c>
      <c r="B802" s="74"/>
      <c r="C802" s="77"/>
      <c r="D802" s="74" t="s">
        <v>378</v>
      </c>
      <c r="E802" s="50">
        <v>0.02</v>
      </c>
      <c r="F802" s="74"/>
      <c r="G802" s="78"/>
    </row>
    <row r="803" spans="1:9" ht="15.75" thickBot="1" x14ac:dyDescent="0.3">
      <c r="A803" s="82" t="str">
        <f>IF(TRIM(B803)&lt;&gt;"",COUNTA($B$2:B803)&amp;".","")</f>
        <v/>
      </c>
      <c r="B803" s="52"/>
      <c r="C803" s="47"/>
      <c r="D803" s="52" t="s">
        <v>379</v>
      </c>
      <c r="E803" s="53">
        <v>1.9599999999999999E-2</v>
      </c>
      <c r="F803" s="52"/>
      <c r="G803" s="83"/>
    </row>
    <row r="804" spans="1:9" ht="16.5" thickTop="1" x14ac:dyDescent="0.25">
      <c r="A804" s="100" t="str">
        <f>IF(TRIM(B804)&lt;&gt;"",COUNTA($B$2:B804)&amp;".","")</f>
        <v>258.</v>
      </c>
      <c r="B804" s="90" t="s">
        <v>380</v>
      </c>
      <c r="C804" s="89" t="s">
        <v>1299</v>
      </c>
      <c r="D804" s="90" t="s">
        <v>1</v>
      </c>
      <c r="E804" s="91">
        <v>1</v>
      </c>
      <c r="F804" s="90" t="s">
        <v>871</v>
      </c>
      <c r="G804" s="92" t="s">
        <v>1633</v>
      </c>
    </row>
    <row r="805" spans="1:9" ht="15.75" thickBot="1" x14ac:dyDescent="0.3">
      <c r="A805" s="82" t="str">
        <f>IF(TRIM(B805)&lt;&gt;"",COUNTA($B$2:B805)&amp;".","")</f>
        <v/>
      </c>
      <c r="B805" s="52"/>
      <c r="C805" s="47"/>
      <c r="D805" s="52" t="s">
        <v>381</v>
      </c>
      <c r="E805" s="53">
        <v>1</v>
      </c>
      <c r="F805" s="52"/>
      <c r="G805" s="83"/>
    </row>
    <row r="806" spans="1:9" ht="16.5" thickTop="1" x14ac:dyDescent="0.25">
      <c r="A806" s="106" t="str">
        <f>IF(TRIM(B806)&lt;&gt;"",COUNTA($B$2:B806)&amp;".","")</f>
        <v>259.</v>
      </c>
      <c r="B806" s="138" t="s">
        <v>2000</v>
      </c>
      <c r="C806" s="138" t="s">
        <v>2001</v>
      </c>
      <c r="D806" s="138"/>
      <c r="E806" s="113">
        <v>1</v>
      </c>
      <c r="F806" s="138" t="s">
        <v>871</v>
      </c>
      <c r="G806" s="138" t="s">
        <v>2003</v>
      </c>
    </row>
    <row r="807" spans="1:9" s="88" customFormat="1" ht="16.5" thickBot="1" x14ac:dyDescent="0.3">
      <c r="A807" s="107"/>
      <c r="B807" s="139"/>
      <c r="C807" s="139"/>
      <c r="D807" s="160" t="s">
        <v>2002</v>
      </c>
      <c r="E807" s="115">
        <v>1</v>
      </c>
      <c r="F807" s="139"/>
      <c r="G807" s="139"/>
      <c r="H807" s="252"/>
      <c r="I807" s="252"/>
    </row>
    <row r="808" spans="1:9" ht="16.5" thickTop="1" x14ac:dyDescent="0.25">
      <c r="A808" s="102" t="str">
        <f>IF(TRIM(B808)&lt;&gt;"",COUNTA($B$2:B808)&amp;".","")</f>
        <v>260.</v>
      </c>
      <c r="B808" s="103" t="s">
        <v>382</v>
      </c>
      <c r="C808" s="114" t="s">
        <v>913</v>
      </c>
      <c r="D808" s="103" t="s">
        <v>1</v>
      </c>
      <c r="E808" s="104">
        <v>1</v>
      </c>
      <c r="F808" s="103" t="s">
        <v>871</v>
      </c>
      <c r="G808" s="105" t="s">
        <v>1632</v>
      </c>
    </row>
    <row r="809" spans="1:9" ht="15.75" thickBot="1" x14ac:dyDescent="0.3">
      <c r="A809" s="82" t="str">
        <f>IF(TRIM(B809)&lt;&gt;"",COUNTA($B$2:B809)&amp;".","")</f>
        <v/>
      </c>
      <c r="B809" s="52"/>
      <c r="C809" s="47"/>
      <c r="D809" s="52" t="s">
        <v>29</v>
      </c>
      <c r="E809" s="53">
        <v>1</v>
      </c>
      <c r="F809" s="52"/>
      <c r="G809" s="83"/>
    </row>
    <row r="810" spans="1:9" ht="16.5" thickTop="1" x14ac:dyDescent="0.25">
      <c r="A810" s="100" t="str">
        <f>IF(TRIM(B810)&lt;&gt;"",COUNTA($B$2:B810)&amp;".","")</f>
        <v>261.</v>
      </c>
      <c r="B810" s="90" t="s">
        <v>383</v>
      </c>
      <c r="C810" s="89" t="s">
        <v>914</v>
      </c>
      <c r="D810" s="90" t="s">
        <v>1</v>
      </c>
      <c r="E810" s="91">
        <v>1</v>
      </c>
      <c r="F810" s="90" t="s">
        <v>871</v>
      </c>
      <c r="G810" s="92" t="s">
        <v>1631</v>
      </c>
    </row>
    <row r="811" spans="1:9" ht="15.75" thickBot="1" x14ac:dyDescent="0.3">
      <c r="A811" s="82" t="str">
        <f>IF(TRIM(B811)&lt;&gt;"",COUNTA($B$2:B811)&amp;".","")</f>
        <v/>
      </c>
      <c r="B811" s="52"/>
      <c r="C811" s="47"/>
      <c r="D811" s="52" t="s">
        <v>384</v>
      </c>
      <c r="E811" s="53">
        <v>1</v>
      </c>
      <c r="F811" s="52"/>
      <c r="G811" s="83"/>
    </row>
    <row r="812" spans="1:9" ht="16.5" thickTop="1" x14ac:dyDescent="0.25">
      <c r="A812" s="106" t="str">
        <f>IF(TRIM(B812)&lt;&gt;"",COUNTA($B$2:B812)&amp;".","")</f>
        <v>262.</v>
      </c>
      <c r="B812" s="138" t="s">
        <v>1995</v>
      </c>
      <c r="C812" s="172">
        <v>30460601167</v>
      </c>
      <c r="D812" s="138"/>
      <c r="E812" s="113">
        <v>1</v>
      </c>
      <c r="F812" s="138" t="s">
        <v>871</v>
      </c>
      <c r="G812" s="138" t="s">
        <v>1996</v>
      </c>
    </row>
    <row r="813" spans="1:9" s="88" customFormat="1" ht="16.5" thickBot="1" x14ac:dyDescent="0.3">
      <c r="A813" s="107"/>
      <c r="B813" s="139"/>
      <c r="C813" s="139"/>
      <c r="D813" s="160" t="s">
        <v>717</v>
      </c>
      <c r="E813" s="115">
        <v>1</v>
      </c>
      <c r="F813" s="139"/>
      <c r="G813" s="139"/>
      <c r="H813" s="252"/>
      <c r="I813" s="252"/>
    </row>
    <row r="814" spans="1:9" ht="16.5" thickTop="1" x14ac:dyDescent="0.25">
      <c r="A814" s="108" t="str">
        <f>IF(TRIM(B814)&lt;&gt;"",COUNTA($B$2:B814)&amp;".","")</f>
        <v>263.</v>
      </c>
      <c r="B814" s="145" t="s">
        <v>2004</v>
      </c>
      <c r="C814" s="145" t="s">
        <v>2005</v>
      </c>
      <c r="D814" s="145"/>
      <c r="E814" s="173">
        <v>1</v>
      </c>
      <c r="F814" s="145" t="s">
        <v>871</v>
      </c>
      <c r="G814" s="145" t="s">
        <v>2006</v>
      </c>
    </row>
    <row r="815" spans="1:9" s="88" customFormat="1" ht="16.5" thickBot="1" x14ac:dyDescent="0.3">
      <c r="A815" s="107"/>
      <c r="B815" s="139"/>
      <c r="C815" s="139"/>
      <c r="D815" s="160" t="s">
        <v>215</v>
      </c>
      <c r="E815" s="115">
        <v>1</v>
      </c>
      <c r="F815" s="139"/>
      <c r="G815" s="139"/>
      <c r="H815" s="252"/>
      <c r="I815" s="252"/>
    </row>
    <row r="816" spans="1:9" ht="16.5" thickTop="1" x14ac:dyDescent="0.25">
      <c r="A816" s="102" t="str">
        <f>IF(TRIM(B816)&lt;&gt;"",COUNTA($B$2:B816)&amp;".","")</f>
        <v>264.</v>
      </c>
      <c r="B816" s="103" t="s">
        <v>385</v>
      </c>
      <c r="C816" s="114" t="s">
        <v>1300</v>
      </c>
      <c r="D816" s="103" t="s">
        <v>1</v>
      </c>
      <c r="E816" s="104">
        <v>1</v>
      </c>
      <c r="F816" s="103" t="s">
        <v>871</v>
      </c>
      <c r="G816" s="105" t="s">
        <v>1484</v>
      </c>
    </row>
    <row r="817" spans="1:7" x14ac:dyDescent="0.25">
      <c r="A817" s="76" t="str">
        <f>IF(TRIM(B817)&lt;&gt;"",COUNTA($B$2:B817)&amp;".","")</f>
        <v/>
      </c>
      <c r="B817" s="74"/>
      <c r="C817" s="77"/>
      <c r="D817" s="74" t="s">
        <v>386</v>
      </c>
      <c r="E817" s="50">
        <v>0.59</v>
      </c>
      <c r="F817" s="74"/>
      <c r="G817" s="78"/>
    </row>
    <row r="818" spans="1:7" x14ac:dyDescent="0.25">
      <c r="A818" s="76" t="str">
        <f>IF(TRIM(B818)&lt;&gt;"",COUNTA($B$2:B818)&amp;".","")</f>
        <v/>
      </c>
      <c r="B818" s="74"/>
      <c r="C818" s="77"/>
      <c r="D818" s="74" t="s">
        <v>387</v>
      </c>
      <c r="E818" s="50">
        <v>0.16</v>
      </c>
      <c r="F818" s="74"/>
      <c r="G818" s="78"/>
    </row>
    <row r="819" spans="1:7" x14ac:dyDescent="0.25">
      <c r="A819" s="76" t="str">
        <f>IF(TRIM(B819)&lt;&gt;"",COUNTA($B$2:B819)&amp;".","")</f>
        <v/>
      </c>
      <c r="B819" s="74"/>
      <c r="C819" s="77"/>
      <c r="D819" s="74" t="s">
        <v>320</v>
      </c>
      <c r="E819" s="50">
        <v>0.1</v>
      </c>
      <c r="F819" s="74"/>
      <c r="G819" s="78"/>
    </row>
    <row r="820" spans="1:7" x14ac:dyDescent="0.25">
      <c r="A820" s="76" t="str">
        <f>IF(TRIM(B820)&lt;&gt;"",COUNTA($B$2:B820)&amp;".","")</f>
        <v/>
      </c>
      <c r="B820" s="74"/>
      <c r="C820" s="77"/>
      <c r="D820" s="74" t="s">
        <v>122</v>
      </c>
      <c r="E820" s="50">
        <v>0.05</v>
      </c>
      <c r="F820" s="74"/>
      <c r="G820" s="78"/>
    </row>
    <row r="821" spans="1:7" x14ac:dyDescent="0.25">
      <c r="A821" s="76" t="str">
        <f>IF(TRIM(B821)&lt;&gt;"",COUNTA($B$2:B821)&amp;".","")</f>
        <v/>
      </c>
      <c r="B821" s="74"/>
      <c r="C821" s="77"/>
      <c r="D821" s="74" t="s">
        <v>388</v>
      </c>
      <c r="E821" s="50">
        <v>0.05</v>
      </c>
      <c r="F821" s="74"/>
      <c r="G821" s="78"/>
    </row>
    <row r="822" spans="1:7" ht="15.75" thickBot="1" x14ac:dyDescent="0.3">
      <c r="A822" s="82" t="str">
        <f>IF(TRIM(B822)&lt;&gt;"",COUNTA($B$2:B822)&amp;".","")</f>
        <v/>
      </c>
      <c r="B822" s="52"/>
      <c r="C822" s="47"/>
      <c r="D822" s="52" t="s">
        <v>389</v>
      </c>
      <c r="E822" s="53">
        <v>0.05</v>
      </c>
      <c r="F822" s="52"/>
      <c r="G822" s="83"/>
    </row>
    <row r="823" spans="1:7" ht="16.5" thickTop="1" x14ac:dyDescent="0.25">
      <c r="A823" s="100" t="str">
        <f>IF(TRIM(B823)&lt;&gt;"",COUNTA($B$2:B823)&amp;".","")</f>
        <v>265.</v>
      </c>
      <c r="B823" s="90" t="s">
        <v>394</v>
      </c>
      <c r="C823" s="89" t="s">
        <v>915</v>
      </c>
      <c r="D823" s="90" t="s">
        <v>1</v>
      </c>
      <c r="E823" s="91">
        <v>1</v>
      </c>
      <c r="F823" s="90" t="s">
        <v>871</v>
      </c>
      <c r="G823" s="92" t="s">
        <v>1626</v>
      </c>
    </row>
    <row r="824" spans="1:7" ht="15.75" thickBot="1" x14ac:dyDescent="0.3">
      <c r="A824" s="82" t="str">
        <f>IF(TRIM(B824)&lt;&gt;"",COUNTA($B$2:B824)&amp;".","")</f>
        <v/>
      </c>
      <c r="B824" s="52"/>
      <c r="C824" s="47"/>
      <c r="D824" s="52" t="s">
        <v>315</v>
      </c>
      <c r="E824" s="53">
        <v>1</v>
      </c>
      <c r="F824" s="52"/>
      <c r="G824" s="83"/>
    </row>
    <row r="825" spans="1:7" ht="16.5" thickTop="1" x14ac:dyDescent="0.25">
      <c r="A825" s="100" t="str">
        <f>IF(TRIM(B825)&lt;&gt;"",COUNTA($B$2:B825)&amp;".","")</f>
        <v>266.</v>
      </c>
      <c r="B825" s="90" t="s">
        <v>395</v>
      </c>
      <c r="C825" s="89" t="s">
        <v>916</v>
      </c>
      <c r="D825" s="90" t="s">
        <v>1</v>
      </c>
      <c r="E825" s="91">
        <v>1</v>
      </c>
      <c r="F825" s="90" t="s">
        <v>871</v>
      </c>
      <c r="G825" s="92" t="s">
        <v>1625</v>
      </c>
    </row>
    <row r="826" spans="1:7" x14ac:dyDescent="0.25">
      <c r="A826" s="76" t="str">
        <f>IF(TRIM(B826)&lt;&gt;"",COUNTA($B$2:B826)&amp;".","")</f>
        <v/>
      </c>
      <c r="B826" s="74"/>
      <c r="C826" s="77"/>
      <c r="D826" s="74" t="s">
        <v>396</v>
      </c>
      <c r="E826" s="50">
        <v>0.63</v>
      </c>
      <c r="F826" s="74"/>
      <c r="G826" s="78"/>
    </row>
    <row r="827" spans="1:7" x14ac:dyDescent="0.25">
      <c r="A827" s="76" t="str">
        <f>IF(TRIM(B827)&lt;&gt;"",COUNTA($B$2:B827)&amp;".","")</f>
        <v/>
      </c>
      <c r="B827" s="74"/>
      <c r="C827" s="77"/>
      <c r="D827" s="79" t="s">
        <v>1200</v>
      </c>
      <c r="E827" s="50">
        <v>0.17730000000000001</v>
      </c>
      <c r="F827" s="74"/>
      <c r="G827" s="78"/>
    </row>
    <row r="828" spans="1:7" x14ac:dyDescent="0.25">
      <c r="A828" s="76" t="str">
        <f>IF(TRIM(B828)&lt;&gt;"",COUNTA($B$2:B828)&amp;".","")</f>
        <v/>
      </c>
      <c r="B828" s="74"/>
      <c r="C828" s="77"/>
      <c r="D828" s="74" t="s">
        <v>397</v>
      </c>
      <c r="E828" s="50">
        <v>6.5500000000000003E-2</v>
      </c>
      <c r="F828" s="74"/>
      <c r="G828" s="78"/>
    </row>
    <row r="829" spans="1:7" x14ac:dyDescent="0.25">
      <c r="A829" s="76" t="str">
        <f>IF(TRIM(B829)&lt;&gt;"",COUNTA($B$2:B829)&amp;".","")</f>
        <v/>
      </c>
      <c r="B829" s="74"/>
      <c r="C829" s="77"/>
      <c r="D829" s="74" t="s">
        <v>398</v>
      </c>
      <c r="E829" s="50">
        <v>5.9499999999999997E-2</v>
      </c>
      <c r="F829" s="74"/>
      <c r="G829" s="78"/>
    </row>
    <row r="830" spans="1:7" x14ac:dyDescent="0.25">
      <c r="A830" s="76" t="str">
        <f>IF(TRIM(B830)&lt;&gt;"",COUNTA($B$2:B830)&amp;".","")</f>
        <v/>
      </c>
      <c r="B830" s="74"/>
      <c r="C830" s="77"/>
      <c r="D830" s="74" t="s">
        <v>399</v>
      </c>
      <c r="E830" s="50">
        <v>4.3999999999999997E-2</v>
      </c>
      <c r="F830" s="74"/>
      <c r="G830" s="78"/>
    </row>
    <row r="831" spans="1:7" x14ac:dyDescent="0.25">
      <c r="A831" s="76" t="str">
        <f>IF(TRIM(B831)&lt;&gt;"",COUNTA($B$2:B831)&amp;".","")</f>
        <v/>
      </c>
      <c r="B831" s="74"/>
      <c r="C831" s="77"/>
      <c r="D831" s="74" t="s">
        <v>400</v>
      </c>
      <c r="E831" s="50">
        <v>1.5299999999999999E-2</v>
      </c>
      <c r="F831" s="74"/>
      <c r="G831" s="78"/>
    </row>
    <row r="832" spans="1:7" ht="15.75" thickBot="1" x14ac:dyDescent="0.3">
      <c r="A832" s="82" t="str">
        <f>IF(TRIM(B832)&lt;&gt;"",COUNTA($B$2:B832)&amp;".","")</f>
        <v/>
      </c>
      <c r="B832" s="52"/>
      <c r="C832" s="47"/>
      <c r="D832" s="52" t="s">
        <v>401</v>
      </c>
      <c r="E832" s="53">
        <v>8.3999999999999995E-3</v>
      </c>
      <c r="F832" s="52"/>
      <c r="G832" s="83"/>
    </row>
    <row r="833" spans="1:7" ht="16.5" thickTop="1" x14ac:dyDescent="0.25">
      <c r="A833" s="100" t="str">
        <f>IF(TRIM(B833)&lt;&gt;"",COUNTA($B$2:B833)&amp;".","")</f>
        <v>267.</v>
      </c>
      <c r="B833" s="90" t="s">
        <v>402</v>
      </c>
      <c r="C833" s="89">
        <v>57291229312</v>
      </c>
      <c r="D833" s="90" t="s">
        <v>1</v>
      </c>
      <c r="E833" s="91">
        <v>1</v>
      </c>
      <c r="F833" s="90" t="s">
        <v>871</v>
      </c>
      <c r="G833" s="92" t="s">
        <v>1602</v>
      </c>
    </row>
    <row r="834" spans="1:7" ht="15.75" thickBot="1" x14ac:dyDescent="0.3">
      <c r="A834" s="82" t="str">
        <f>IF(TRIM(B834)&lt;&gt;"",COUNTA($B$2:B834)&amp;".","")</f>
        <v/>
      </c>
      <c r="B834" s="52"/>
      <c r="C834" s="47"/>
      <c r="D834" s="52" t="s">
        <v>322</v>
      </c>
      <c r="E834" s="53">
        <v>1</v>
      </c>
      <c r="F834" s="52"/>
      <c r="G834" s="83"/>
    </row>
    <row r="835" spans="1:7" ht="16.5" thickTop="1" x14ac:dyDescent="0.25">
      <c r="A835" s="100" t="str">
        <f>IF(TRIM(B835)&lt;&gt;"",COUNTA($B$2:B835)&amp;".","")</f>
        <v>268.</v>
      </c>
      <c r="B835" s="90" t="s">
        <v>403</v>
      </c>
      <c r="C835" s="89" t="s">
        <v>917</v>
      </c>
      <c r="D835" s="90" t="s">
        <v>1</v>
      </c>
      <c r="E835" s="91">
        <v>1</v>
      </c>
      <c r="F835" s="90" t="s">
        <v>871</v>
      </c>
      <c r="G835" s="92" t="s">
        <v>1628</v>
      </c>
    </row>
    <row r="836" spans="1:7" ht="15.75" thickBot="1" x14ac:dyDescent="0.3">
      <c r="A836" s="82" t="str">
        <f>IF(TRIM(B836)&lt;&gt;"",COUNTA($B$2:B836)&amp;".","")</f>
        <v/>
      </c>
      <c r="B836" s="52"/>
      <c r="C836" s="47"/>
      <c r="D836" s="52" t="s">
        <v>24</v>
      </c>
      <c r="E836" s="53">
        <v>1</v>
      </c>
      <c r="F836" s="52"/>
      <c r="G836" s="83"/>
    </row>
    <row r="837" spans="1:7" ht="16.5" thickTop="1" x14ac:dyDescent="0.25">
      <c r="A837" s="100" t="str">
        <f>IF(TRIM(B837)&lt;&gt;"",COUNTA($B$2:B837)&amp;".","")</f>
        <v>269.</v>
      </c>
      <c r="B837" s="90" t="s">
        <v>404</v>
      </c>
      <c r="C837" s="89">
        <v>76538277155</v>
      </c>
      <c r="D837" s="90" t="s">
        <v>1</v>
      </c>
      <c r="E837" s="91">
        <v>1</v>
      </c>
      <c r="F837" s="90" t="s">
        <v>871</v>
      </c>
      <c r="G837" s="92" t="s">
        <v>1627</v>
      </c>
    </row>
    <row r="838" spans="1:7" ht="15.75" thickBot="1" x14ac:dyDescent="0.3">
      <c r="A838" s="82" t="str">
        <f>IF(TRIM(B838)&lt;&gt;"",COUNTA($B$2:B838)&amp;".","")</f>
        <v/>
      </c>
      <c r="B838" s="52"/>
      <c r="C838" s="47"/>
      <c r="D838" s="52" t="s">
        <v>405</v>
      </c>
      <c r="E838" s="53">
        <v>1</v>
      </c>
      <c r="F838" s="52"/>
      <c r="G838" s="83"/>
    </row>
    <row r="839" spans="1:7" ht="16.5" thickTop="1" x14ac:dyDescent="0.25">
      <c r="A839" s="100" t="str">
        <f>IF(TRIM(B839)&lt;&gt;"",COUNTA($B$2:B839)&amp;".","")</f>
        <v>270.</v>
      </c>
      <c r="B839" s="90" t="s">
        <v>406</v>
      </c>
      <c r="C839" s="89">
        <v>80000408229</v>
      </c>
      <c r="D839" s="90" t="s">
        <v>1</v>
      </c>
      <c r="E839" s="91">
        <v>1</v>
      </c>
      <c r="F839" s="90" t="s">
        <v>871</v>
      </c>
      <c r="G839" s="92" t="s">
        <v>1626</v>
      </c>
    </row>
    <row r="840" spans="1:7" ht="15.75" thickBot="1" x14ac:dyDescent="0.3">
      <c r="A840" s="82" t="str">
        <f>IF(TRIM(B840)&lt;&gt;"",COUNTA($B$2:B840)&amp;".","")</f>
        <v/>
      </c>
      <c r="B840" s="52"/>
      <c r="C840" s="47"/>
      <c r="D840" s="52" t="s">
        <v>315</v>
      </c>
      <c r="E840" s="53">
        <v>1</v>
      </c>
      <c r="F840" s="52"/>
      <c r="G840" s="83"/>
    </row>
    <row r="841" spans="1:7" ht="16.5" thickTop="1" x14ac:dyDescent="0.25">
      <c r="A841" s="100" t="str">
        <f>IF(TRIM(B841)&lt;&gt;"",COUNTA($B$2:B841)&amp;".","")</f>
        <v>271.</v>
      </c>
      <c r="B841" s="90" t="s">
        <v>1946</v>
      </c>
      <c r="C841" s="89">
        <v>80457977311</v>
      </c>
      <c r="D841" s="90"/>
      <c r="E841" s="91">
        <v>1</v>
      </c>
      <c r="F841" s="90" t="s">
        <v>871</v>
      </c>
      <c r="G841" s="92" t="s">
        <v>1947</v>
      </c>
    </row>
    <row r="842" spans="1:7" ht="15.75" thickBot="1" x14ac:dyDescent="0.3">
      <c r="A842" s="82" t="str">
        <f>IF(TRIM(B842)&lt;&gt;"",COUNTA($B$2:B842)&amp;".","")</f>
        <v/>
      </c>
      <c r="B842" s="52"/>
      <c r="C842" s="47"/>
      <c r="D842" s="48" t="s">
        <v>360</v>
      </c>
      <c r="E842" s="53">
        <v>1</v>
      </c>
      <c r="F842" s="52"/>
      <c r="G842" s="83"/>
    </row>
    <row r="843" spans="1:7" ht="16.5" thickTop="1" x14ac:dyDescent="0.25">
      <c r="A843" s="100" t="str">
        <f>IF(TRIM(B843)&lt;&gt;"",COUNTA($B$2:B843)&amp;".","")</f>
        <v>272.</v>
      </c>
      <c r="B843" s="90" t="s">
        <v>407</v>
      </c>
      <c r="C843" s="89" t="s">
        <v>918</v>
      </c>
      <c r="D843" s="90" t="s">
        <v>1</v>
      </c>
      <c r="E843" s="91">
        <v>1</v>
      </c>
      <c r="F843" s="90" t="s">
        <v>871</v>
      </c>
      <c r="G843" s="92" t="s">
        <v>1486</v>
      </c>
    </row>
    <row r="844" spans="1:7" x14ac:dyDescent="0.25">
      <c r="A844" s="76" t="str">
        <f>IF(TRIM(B844)&lt;&gt;"",COUNTA($B$2:B844)&amp;".","")</f>
        <v/>
      </c>
      <c r="B844" s="74"/>
      <c r="C844" s="77"/>
      <c r="D844" s="74" t="s">
        <v>299</v>
      </c>
      <c r="E844" s="50">
        <v>0.5</v>
      </c>
      <c r="F844" s="74"/>
      <c r="G844" s="78"/>
    </row>
    <row r="845" spans="1:7" ht="15.75" thickBot="1" x14ac:dyDescent="0.3">
      <c r="A845" s="82" t="str">
        <f>IF(TRIM(B845)&lt;&gt;"",COUNTA($B$2:B845)&amp;".","")</f>
        <v/>
      </c>
      <c r="B845" s="52"/>
      <c r="C845" s="47"/>
      <c r="D845" s="52" t="s">
        <v>408</v>
      </c>
      <c r="E845" s="53">
        <v>0.5</v>
      </c>
      <c r="F845" s="52"/>
      <c r="G845" s="83"/>
    </row>
    <row r="846" spans="1:7" ht="16.5" thickTop="1" x14ac:dyDescent="0.25">
      <c r="A846" s="100" t="str">
        <f>IF(TRIM(B846)&lt;&gt;"",COUNTA($B$2:B846)&amp;".","")</f>
        <v>273.</v>
      </c>
      <c r="B846" s="90" t="s">
        <v>1937</v>
      </c>
      <c r="C846" s="89">
        <v>69864803750</v>
      </c>
      <c r="D846" s="90" t="s">
        <v>1</v>
      </c>
      <c r="E846" s="91">
        <v>1</v>
      </c>
      <c r="F846" s="90" t="s">
        <v>871</v>
      </c>
      <c r="G846" s="92" t="s">
        <v>1625</v>
      </c>
    </row>
    <row r="847" spans="1:7" x14ac:dyDescent="0.25">
      <c r="A847" s="76" t="str">
        <f>IF(TRIM(B847)&lt;&gt;"",COUNTA($B$2:B847)&amp;".","")</f>
        <v/>
      </c>
      <c r="B847" s="74"/>
      <c r="C847" s="77"/>
      <c r="D847" s="74" t="s">
        <v>410</v>
      </c>
      <c r="E847" s="50">
        <v>0.25</v>
      </c>
      <c r="F847" s="74"/>
      <c r="G847" s="78"/>
    </row>
    <row r="848" spans="1:7" x14ac:dyDescent="0.25">
      <c r="A848" s="76" t="str">
        <f>IF(TRIM(B848)&lt;&gt;"",COUNTA($B$2:B848)&amp;".","")</f>
        <v/>
      </c>
      <c r="B848" s="74"/>
      <c r="C848" s="77"/>
      <c r="D848" s="74" t="s">
        <v>398</v>
      </c>
      <c r="E848" s="50">
        <v>0.25</v>
      </c>
      <c r="F848" s="74"/>
      <c r="G848" s="78"/>
    </row>
    <row r="849" spans="1:9" x14ac:dyDescent="0.25">
      <c r="A849" s="76" t="str">
        <f>IF(TRIM(B849)&lt;&gt;"",COUNTA($B$2:B849)&amp;".","")</f>
        <v/>
      </c>
      <c r="B849" s="74"/>
      <c r="C849" s="77"/>
      <c r="D849" s="74" t="s">
        <v>409</v>
      </c>
      <c r="E849" s="50">
        <v>0.25</v>
      </c>
      <c r="F849" s="74"/>
      <c r="G849" s="78"/>
    </row>
    <row r="850" spans="1:9" ht="15.75" thickBot="1" x14ac:dyDescent="0.3">
      <c r="A850" s="82" t="str">
        <f>IF(TRIM(B850)&lt;&gt;"",COUNTA($B$2:B850)&amp;".","")</f>
        <v/>
      </c>
      <c r="B850" s="52"/>
      <c r="C850" s="47"/>
      <c r="D850" s="52" t="s">
        <v>75</v>
      </c>
      <c r="E850" s="53">
        <v>0.25</v>
      </c>
      <c r="F850" s="52"/>
      <c r="G850" s="83"/>
    </row>
    <row r="851" spans="1:9" ht="16.5" thickTop="1" x14ac:dyDescent="0.25">
      <c r="A851" s="100" t="str">
        <f>IF(TRIM(B851)&lt;&gt;"",COUNTA($B$2:B851)&amp;".","")</f>
        <v>274.</v>
      </c>
      <c r="B851" s="90" t="s">
        <v>411</v>
      </c>
      <c r="C851" s="89">
        <v>77038075724</v>
      </c>
      <c r="D851" s="90" t="s">
        <v>1</v>
      </c>
      <c r="E851" s="91">
        <v>1</v>
      </c>
      <c r="F851" s="90" t="s">
        <v>871</v>
      </c>
      <c r="G851" s="92" t="s">
        <v>1580</v>
      </c>
    </row>
    <row r="852" spans="1:9" ht="15.75" thickBot="1" x14ac:dyDescent="0.3">
      <c r="A852" s="82" t="str">
        <f>IF(TRIM(B852)&lt;&gt;"",COUNTA($B$2:B852)&amp;".","")</f>
        <v/>
      </c>
      <c r="B852" s="52"/>
      <c r="C852" s="47"/>
      <c r="D852" s="52" t="s">
        <v>256</v>
      </c>
      <c r="E852" s="53">
        <v>1</v>
      </c>
      <c r="F852" s="52"/>
      <c r="G852" s="83"/>
    </row>
    <row r="853" spans="1:9" ht="16.5" thickTop="1" x14ac:dyDescent="0.25">
      <c r="A853" s="100" t="str">
        <f>IF(TRIM(B853)&lt;&gt;"",COUNTA($B$2:B853)&amp;".","")</f>
        <v>275.</v>
      </c>
      <c r="B853" s="90" t="s">
        <v>968</v>
      </c>
      <c r="C853" s="89">
        <v>22751868617</v>
      </c>
      <c r="D853" s="90" t="s">
        <v>1</v>
      </c>
      <c r="E853" s="91">
        <v>0.99999999999999989</v>
      </c>
      <c r="F853" s="90" t="s">
        <v>871</v>
      </c>
      <c r="G853" s="174" t="s">
        <v>1624</v>
      </c>
    </row>
    <row r="854" spans="1:9" x14ac:dyDescent="0.25">
      <c r="A854" s="76" t="str">
        <f>IF(TRIM(B854)&lt;&gt;"",COUNTA($B$2:B854)&amp;".","")</f>
        <v/>
      </c>
      <c r="B854" s="74"/>
      <c r="C854" s="77"/>
      <c r="D854" s="74" t="s">
        <v>229</v>
      </c>
      <c r="E854" s="50">
        <v>0.94799999999999995</v>
      </c>
      <c r="F854" s="74"/>
      <c r="G854" s="78"/>
    </row>
    <row r="855" spans="1:9" x14ac:dyDescent="0.25">
      <c r="A855" s="76" t="str">
        <f>IF(TRIM(B855)&lt;&gt;"",COUNTA($B$2:B855)&amp;".","")</f>
        <v/>
      </c>
      <c r="B855" s="74"/>
      <c r="C855" s="77"/>
      <c r="D855" s="74" t="s">
        <v>272</v>
      </c>
      <c r="E855" s="50">
        <v>2.87E-2</v>
      </c>
      <c r="F855" s="74"/>
      <c r="G855" s="78"/>
    </row>
    <row r="856" spans="1:9" x14ac:dyDescent="0.25">
      <c r="A856" s="76" t="str">
        <f>IF(TRIM(B856)&lt;&gt;"",COUNTA($B$2:B856)&amp;".","")</f>
        <v/>
      </c>
      <c r="B856" s="74"/>
      <c r="C856" s="77"/>
      <c r="D856" s="74" t="s">
        <v>281</v>
      </c>
      <c r="E856" s="50">
        <v>1.41E-2</v>
      </c>
      <c r="F856" s="74"/>
      <c r="G856" s="78"/>
    </row>
    <row r="857" spans="1:9" ht="15.75" thickBot="1" x14ac:dyDescent="0.3">
      <c r="A857" s="82" t="str">
        <f>IF(TRIM(B857)&lt;&gt;"",COUNTA($B$2:B857)&amp;".","")</f>
        <v/>
      </c>
      <c r="B857" s="52"/>
      <c r="C857" s="47"/>
      <c r="D857" s="52" t="s">
        <v>161</v>
      </c>
      <c r="E857" s="53">
        <v>9.1999999999999998E-3</v>
      </c>
      <c r="F857" s="52"/>
      <c r="G857" s="83"/>
    </row>
    <row r="858" spans="1:9" ht="16.5" thickTop="1" x14ac:dyDescent="0.25">
      <c r="A858" s="100" t="str">
        <f>IF(TRIM(B858)&lt;&gt;"",COUNTA($B$2:B858)&amp;".","")</f>
        <v>276.</v>
      </c>
      <c r="B858" s="90" t="s">
        <v>1609</v>
      </c>
      <c r="C858" s="89">
        <v>36102170664</v>
      </c>
      <c r="D858" s="90" t="s">
        <v>1</v>
      </c>
      <c r="E858" s="91">
        <v>1</v>
      </c>
      <c r="F858" s="90" t="s">
        <v>871</v>
      </c>
      <c r="G858" s="92" t="s">
        <v>1588</v>
      </c>
    </row>
    <row r="859" spans="1:9" ht="15.75" thickBot="1" x14ac:dyDescent="0.3">
      <c r="A859" s="82" t="str">
        <f>IF(TRIM(B859)&lt;&gt;"",COUNTA($B$2:B859)&amp;".","")</f>
        <v/>
      </c>
      <c r="B859" s="52"/>
      <c r="C859" s="47"/>
      <c r="D859" s="52" t="s">
        <v>293</v>
      </c>
      <c r="E859" s="53">
        <v>1</v>
      </c>
      <c r="F859" s="52"/>
      <c r="G859" s="83"/>
    </row>
    <row r="860" spans="1:9" ht="16.5" thickTop="1" x14ac:dyDescent="0.25">
      <c r="A860" s="100" t="str">
        <f>IF(TRIM(B860)&lt;&gt;"",COUNTA($B$2:B860)&amp;".","")</f>
        <v>277.</v>
      </c>
      <c r="B860" s="90" t="s">
        <v>412</v>
      </c>
      <c r="C860" s="89" t="s">
        <v>919</v>
      </c>
      <c r="D860" s="90" t="s">
        <v>1</v>
      </c>
      <c r="E860" s="91">
        <v>1</v>
      </c>
      <c r="F860" s="90" t="s">
        <v>871</v>
      </c>
      <c r="G860" s="92" t="s">
        <v>1623</v>
      </c>
    </row>
    <row r="861" spans="1:9" ht="15.75" thickBot="1" x14ac:dyDescent="0.3">
      <c r="A861" s="82" t="str">
        <f>IF(TRIM(B861)&lt;&gt;"",COUNTA($B$2:B861)&amp;".","")</f>
        <v/>
      </c>
      <c r="B861" s="52"/>
      <c r="C861" s="47"/>
      <c r="D861" s="52" t="s">
        <v>413</v>
      </c>
      <c r="E861" s="53">
        <v>1</v>
      </c>
      <c r="F861" s="52"/>
      <c r="G861" s="83"/>
    </row>
    <row r="862" spans="1:9" ht="16.5" thickTop="1" x14ac:dyDescent="0.25">
      <c r="A862" s="100" t="str">
        <f>IF(TRIM(B862)&lt;&gt;"",COUNTA($B$2:B862)&amp;".","")</f>
        <v>278.</v>
      </c>
      <c r="B862" s="90" t="s">
        <v>414</v>
      </c>
      <c r="C862" s="89">
        <v>23193263251</v>
      </c>
      <c r="D862" s="90" t="s">
        <v>1</v>
      </c>
      <c r="E862" s="91">
        <v>1</v>
      </c>
      <c r="F862" s="90" t="s">
        <v>871</v>
      </c>
      <c r="G862" s="92" t="s">
        <v>1622</v>
      </c>
    </row>
    <row r="863" spans="1:9" ht="15.75" thickBot="1" x14ac:dyDescent="0.3">
      <c r="A863" s="82" t="str">
        <f>IF(TRIM(B863)&lt;&gt;"",COUNTA($B$2:B863)&amp;".","")</f>
        <v/>
      </c>
      <c r="B863" s="52"/>
      <c r="C863" s="47"/>
      <c r="D863" s="52" t="s">
        <v>415</v>
      </c>
      <c r="E863" s="53">
        <v>1</v>
      </c>
      <c r="F863" s="127"/>
      <c r="G863" s="128"/>
    </row>
    <row r="864" spans="1:9" s="88" customFormat="1" ht="16.5" thickTop="1" x14ac:dyDescent="0.25">
      <c r="A864" s="129" t="s">
        <v>2560</v>
      </c>
      <c r="B864" s="147" t="s">
        <v>2524</v>
      </c>
      <c r="C864" s="177">
        <v>44234476112</v>
      </c>
      <c r="D864" s="74"/>
      <c r="E864" s="269">
        <v>1</v>
      </c>
      <c r="F864" s="90" t="s">
        <v>871</v>
      </c>
      <c r="G864" s="92" t="s">
        <v>2525</v>
      </c>
      <c r="H864" s="252"/>
      <c r="I864" s="252"/>
    </row>
    <row r="865" spans="1:9" s="88" customFormat="1" ht="15.75" thickBot="1" x14ac:dyDescent="0.3">
      <c r="A865" s="76"/>
      <c r="B865" s="74"/>
      <c r="C865" s="77"/>
      <c r="D865" s="79" t="s">
        <v>2526</v>
      </c>
      <c r="E865" s="50">
        <v>1</v>
      </c>
      <c r="F865" s="144"/>
      <c r="G865" s="165"/>
      <c r="H865" s="252"/>
      <c r="I865" s="252"/>
    </row>
    <row r="866" spans="1:9" s="88" customFormat="1" ht="16.5" thickTop="1" x14ac:dyDescent="0.25">
      <c r="A866" s="102" t="s">
        <v>2518</v>
      </c>
      <c r="B866" s="103" t="s">
        <v>2519</v>
      </c>
      <c r="C866" s="114">
        <v>32328464260</v>
      </c>
      <c r="D866" s="235"/>
      <c r="E866" s="104">
        <v>1</v>
      </c>
      <c r="F866" s="92" t="s">
        <v>871</v>
      </c>
      <c r="G866" s="92" t="s">
        <v>2520</v>
      </c>
      <c r="H866" s="252"/>
      <c r="I866" s="252"/>
    </row>
    <row r="867" spans="1:9" s="88" customFormat="1" ht="15.75" thickBot="1" x14ac:dyDescent="0.3">
      <c r="A867" s="119"/>
      <c r="B867" s="127"/>
      <c r="C867" s="126"/>
      <c r="D867" s="132" t="s">
        <v>225</v>
      </c>
      <c r="E867" s="115">
        <v>1</v>
      </c>
      <c r="F867" s="127"/>
      <c r="G867" s="128"/>
      <c r="H867" s="252"/>
      <c r="I867" s="252"/>
    </row>
    <row r="868" spans="1:9" ht="16.5" thickTop="1" x14ac:dyDescent="0.25">
      <c r="A868" s="102" t="str">
        <f>IF(TRIM(B868)&lt;&gt;"",COUNTA($B$2:B868)&amp;".","")</f>
        <v>281.</v>
      </c>
      <c r="B868" s="103" t="s">
        <v>416</v>
      </c>
      <c r="C868" s="114">
        <v>22596900244</v>
      </c>
      <c r="D868" s="103" t="s">
        <v>1</v>
      </c>
      <c r="E868" s="104">
        <v>1</v>
      </c>
      <c r="F868" s="103" t="s">
        <v>871</v>
      </c>
      <c r="G868" s="105" t="s">
        <v>1621</v>
      </c>
    </row>
    <row r="869" spans="1:9" ht="15.75" thickBot="1" x14ac:dyDescent="0.3">
      <c r="A869" s="82" t="str">
        <f>IF(TRIM(B869)&lt;&gt;"",COUNTA($B$2:B869)&amp;".","")</f>
        <v/>
      </c>
      <c r="B869" s="52"/>
      <c r="C869" s="47"/>
      <c r="D869" s="52" t="s">
        <v>417</v>
      </c>
      <c r="E869" s="53">
        <v>1</v>
      </c>
      <c r="F869" s="52"/>
      <c r="G869" s="83"/>
    </row>
    <row r="870" spans="1:9" ht="16.5" thickTop="1" x14ac:dyDescent="0.25">
      <c r="A870" s="100" t="str">
        <f>IF(TRIM(B870)&lt;&gt;"",COUNTA($B$2:B870)&amp;".","")</f>
        <v>282.</v>
      </c>
      <c r="B870" s="90" t="s">
        <v>418</v>
      </c>
      <c r="C870" s="89" t="s">
        <v>920</v>
      </c>
      <c r="D870" s="90" t="s">
        <v>1</v>
      </c>
      <c r="E870" s="91">
        <v>1</v>
      </c>
      <c r="F870" s="90" t="s">
        <v>871</v>
      </c>
      <c r="G870" s="92" t="s">
        <v>1481</v>
      </c>
    </row>
    <row r="871" spans="1:9" ht="15.75" thickBot="1" x14ac:dyDescent="0.3">
      <c r="A871" s="82" t="str">
        <f>IF(TRIM(B871)&lt;&gt;"",COUNTA($B$2:B871)&amp;".","")</f>
        <v/>
      </c>
      <c r="B871" s="52"/>
      <c r="C871" s="47"/>
      <c r="D871" s="52" t="s">
        <v>419</v>
      </c>
      <c r="E871" s="53">
        <v>1</v>
      </c>
      <c r="F871" s="52"/>
      <c r="G871" s="83"/>
    </row>
    <row r="872" spans="1:9" ht="16.5" thickTop="1" x14ac:dyDescent="0.25">
      <c r="A872" s="100" t="str">
        <f>IF(TRIM(B872)&lt;&gt;"",COUNTA($B$2:B872)&amp;".","")</f>
        <v>283.</v>
      </c>
      <c r="B872" s="90" t="s">
        <v>420</v>
      </c>
      <c r="C872" s="89">
        <v>99387927460</v>
      </c>
      <c r="D872" s="90" t="s">
        <v>1</v>
      </c>
      <c r="E872" s="91">
        <v>1</v>
      </c>
      <c r="F872" s="90" t="s">
        <v>871</v>
      </c>
      <c r="G872" s="92" t="s">
        <v>1611</v>
      </c>
    </row>
    <row r="873" spans="1:9" ht="15.75" thickBot="1" x14ac:dyDescent="0.3">
      <c r="A873" s="82" t="str">
        <f>IF(TRIM(B873)&lt;&gt;"",COUNTA($B$2:B873)&amp;".","")</f>
        <v/>
      </c>
      <c r="B873" s="52"/>
      <c r="C873" s="47"/>
      <c r="D873" s="52" t="s">
        <v>421</v>
      </c>
      <c r="E873" s="53">
        <v>1</v>
      </c>
      <c r="F873" s="52"/>
      <c r="G873" s="83"/>
    </row>
    <row r="874" spans="1:9" ht="16.5" thickTop="1" x14ac:dyDescent="0.25">
      <c r="A874" s="100" t="str">
        <f>IF(TRIM(B874)&lt;&gt;"",COUNTA($B$2:B874)&amp;".","")</f>
        <v>284.</v>
      </c>
      <c r="B874" s="90" t="s">
        <v>422</v>
      </c>
      <c r="C874" s="89">
        <v>23753294472</v>
      </c>
      <c r="D874" s="90" t="s">
        <v>1</v>
      </c>
      <c r="E874" s="91">
        <v>1</v>
      </c>
      <c r="F874" s="90" t="s">
        <v>871</v>
      </c>
      <c r="G874" s="92" t="s">
        <v>1618</v>
      </c>
    </row>
    <row r="875" spans="1:9" ht="15.75" thickBot="1" x14ac:dyDescent="0.3">
      <c r="A875" s="119" t="str">
        <f>IF(TRIM(B875)&lt;&gt;"",COUNTA($B$2:B875)&amp;".","")</f>
        <v/>
      </c>
      <c r="B875" s="127"/>
      <c r="C875" s="126"/>
      <c r="D875" s="127" t="s">
        <v>423</v>
      </c>
      <c r="E875" s="115">
        <v>1</v>
      </c>
      <c r="F875" s="127"/>
      <c r="G875" s="128"/>
    </row>
    <row r="876" spans="1:9" s="88" customFormat="1" ht="16.5" thickTop="1" x14ac:dyDescent="0.25">
      <c r="A876" s="280" t="s">
        <v>2561</v>
      </c>
      <c r="B876" s="275" t="s">
        <v>2383</v>
      </c>
      <c r="C876" s="276">
        <v>13768167508</v>
      </c>
      <c r="D876" s="275"/>
      <c r="E876" s="277">
        <v>1</v>
      </c>
      <c r="F876" s="275" t="s">
        <v>871</v>
      </c>
      <c r="G876" s="278" t="s">
        <v>2384</v>
      </c>
      <c r="H876" s="252"/>
      <c r="I876" s="252"/>
    </row>
    <row r="877" spans="1:9" s="88" customFormat="1" ht="15.75" thickBot="1" x14ac:dyDescent="0.3">
      <c r="A877" s="119"/>
      <c r="B877" s="127"/>
      <c r="C877" s="126"/>
      <c r="D877" s="132" t="s">
        <v>824</v>
      </c>
      <c r="E877" s="115">
        <v>1</v>
      </c>
      <c r="F877" s="127"/>
      <c r="G877" s="242"/>
      <c r="H877" s="252"/>
      <c r="I877" s="252"/>
    </row>
    <row r="878" spans="1:9" s="88" customFormat="1" ht="16.5" thickTop="1" x14ac:dyDescent="0.25">
      <c r="A878" s="280" t="s">
        <v>2562</v>
      </c>
      <c r="B878" s="275" t="s">
        <v>2465</v>
      </c>
      <c r="C878" s="276">
        <v>71876265531</v>
      </c>
      <c r="D878" s="275"/>
      <c r="E878" s="277">
        <v>1</v>
      </c>
      <c r="F878" s="275" t="s">
        <v>871</v>
      </c>
      <c r="G878" s="278" t="s">
        <v>2466</v>
      </c>
      <c r="H878" s="252"/>
      <c r="I878" s="252"/>
    </row>
    <row r="879" spans="1:9" s="88" customFormat="1" ht="15.75" thickBot="1" x14ac:dyDescent="0.3">
      <c r="A879" s="119"/>
      <c r="B879" s="127"/>
      <c r="C879" s="126"/>
      <c r="D879" s="132" t="s">
        <v>2467</v>
      </c>
      <c r="E879" s="115">
        <v>1</v>
      </c>
      <c r="F879" s="127"/>
      <c r="G879" s="233"/>
      <c r="H879" s="252"/>
      <c r="I879" s="252"/>
    </row>
    <row r="880" spans="1:9" ht="16.5" thickTop="1" x14ac:dyDescent="0.25">
      <c r="A880" s="108" t="str">
        <f>IF(TRIM(B880)&lt;&gt;"",COUNTA($B$2:B880)&amp;".","")</f>
        <v>287.</v>
      </c>
      <c r="B880" s="145" t="s">
        <v>2014</v>
      </c>
      <c r="C880" s="145" t="s">
        <v>2015</v>
      </c>
      <c r="D880" s="145"/>
      <c r="E880" s="173">
        <v>1</v>
      </c>
      <c r="F880" s="145" t="s">
        <v>871</v>
      </c>
      <c r="G880" s="145" t="s">
        <v>2016</v>
      </c>
    </row>
    <row r="881" spans="1:9" s="88" customFormat="1" ht="16.5" thickBot="1" x14ac:dyDescent="0.3">
      <c r="A881" s="107"/>
      <c r="B881" s="139"/>
      <c r="C881" s="139"/>
      <c r="D881" s="160" t="s">
        <v>649</v>
      </c>
      <c r="E881" s="115">
        <v>1</v>
      </c>
      <c r="F881" s="139"/>
      <c r="G881" s="139"/>
      <c r="H881" s="252"/>
      <c r="I881" s="252"/>
    </row>
    <row r="882" spans="1:9" ht="16.5" thickTop="1" x14ac:dyDescent="0.25">
      <c r="A882" s="108" t="str">
        <f>IF(TRIM(B882)&lt;&gt;"",COUNTA($B$2:B882)&amp;".","")</f>
        <v>288.</v>
      </c>
      <c r="B882" s="145" t="s">
        <v>2017</v>
      </c>
      <c r="C882" s="175">
        <v>92029937131</v>
      </c>
      <c r="D882" s="145"/>
      <c r="E882" s="173">
        <v>1</v>
      </c>
      <c r="F882" s="145" t="s">
        <v>871</v>
      </c>
      <c r="G882" s="145" t="s">
        <v>2018</v>
      </c>
    </row>
    <row r="883" spans="1:9" s="88" customFormat="1" ht="16.5" thickBot="1" x14ac:dyDescent="0.3">
      <c r="A883" s="107"/>
      <c r="B883" s="139"/>
      <c r="C883" s="139"/>
      <c r="D883" s="160" t="s">
        <v>302</v>
      </c>
      <c r="E883" s="115">
        <v>1</v>
      </c>
      <c r="F883" s="139"/>
      <c r="G883" s="139"/>
      <c r="H883" s="252"/>
      <c r="I883" s="252"/>
    </row>
    <row r="884" spans="1:9" ht="16.5" thickTop="1" x14ac:dyDescent="0.25">
      <c r="A884" s="102" t="str">
        <f>IF(TRIM(B884)&lt;&gt;"",COUNTA($B$2:B884)&amp;".","")</f>
        <v>289.</v>
      </c>
      <c r="B884" s="103" t="s">
        <v>424</v>
      </c>
      <c r="C884" s="114">
        <v>45756882694</v>
      </c>
      <c r="D884" s="103" t="s">
        <v>1</v>
      </c>
      <c r="E884" s="104">
        <v>1</v>
      </c>
      <c r="F884" s="103" t="s">
        <v>871</v>
      </c>
      <c r="G884" s="105" t="s">
        <v>1619</v>
      </c>
    </row>
    <row r="885" spans="1:9" ht="15.75" thickBot="1" x14ac:dyDescent="0.3">
      <c r="A885" s="82" t="str">
        <f>IF(TRIM(B885)&lt;&gt;"",COUNTA($B$2:B885)&amp;".","")</f>
        <v/>
      </c>
      <c r="B885" s="52"/>
      <c r="C885" s="47"/>
      <c r="D885" s="52" t="s">
        <v>425</v>
      </c>
      <c r="E885" s="53">
        <v>1</v>
      </c>
      <c r="F885" s="52"/>
      <c r="G885" s="83"/>
    </row>
    <row r="886" spans="1:9" ht="16.5" thickTop="1" x14ac:dyDescent="0.25">
      <c r="A886" s="100" t="str">
        <f>IF(TRIM(B886)&lt;&gt;"",COUNTA($B$2:B886)&amp;".","")</f>
        <v>290.</v>
      </c>
      <c r="B886" s="90" t="s">
        <v>426</v>
      </c>
      <c r="C886" s="89">
        <v>88252031964</v>
      </c>
      <c r="D886" s="90" t="s">
        <v>1</v>
      </c>
      <c r="E886" s="91">
        <v>1</v>
      </c>
      <c r="F886" s="90" t="s">
        <v>871</v>
      </c>
      <c r="G886" s="92" t="s">
        <v>1616</v>
      </c>
    </row>
    <row r="887" spans="1:9" ht="15.75" thickBot="1" x14ac:dyDescent="0.3">
      <c r="A887" s="82" t="str">
        <f>IF(TRIM(B887)&lt;&gt;"",COUNTA($B$2:B887)&amp;".","")</f>
        <v/>
      </c>
      <c r="B887" s="52"/>
      <c r="C887" s="47"/>
      <c r="D887" s="52" t="s">
        <v>427</v>
      </c>
      <c r="E887" s="53">
        <v>1</v>
      </c>
      <c r="F887" s="52"/>
      <c r="G887" s="83"/>
    </row>
    <row r="888" spans="1:9" ht="16.5" thickTop="1" x14ac:dyDescent="0.25">
      <c r="A888" s="100" t="str">
        <f>IF(TRIM(B888)&lt;&gt;"",COUNTA($B$2:B888)&amp;".","")</f>
        <v>291.</v>
      </c>
      <c r="B888" s="90" t="s">
        <v>428</v>
      </c>
      <c r="C888" s="89">
        <v>39751563435</v>
      </c>
      <c r="D888" s="90" t="s">
        <v>1</v>
      </c>
      <c r="E888" s="91">
        <v>1</v>
      </c>
      <c r="F888" s="90" t="s">
        <v>871</v>
      </c>
      <c r="G888" s="92" t="s">
        <v>1617</v>
      </c>
    </row>
    <row r="889" spans="1:9" ht="15.75" thickBot="1" x14ac:dyDescent="0.3">
      <c r="A889" s="82" t="str">
        <f>IF(TRIM(B889)&lt;&gt;"",COUNTA($B$2:B889)&amp;".","")</f>
        <v/>
      </c>
      <c r="B889" s="52"/>
      <c r="C889" s="47"/>
      <c r="D889" s="52" t="s">
        <v>300</v>
      </c>
      <c r="E889" s="53">
        <v>1</v>
      </c>
      <c r="F889" s="52"/>
      <c r="G889" s="83"/>
    </row>
    <row r="890" spans="1:9" ht="16.5" thickTop="1" x14ac:dyDescent="0.25">
      <c r="A890" s="100" t="str">
        <f>IF(TRIM(B890)&lt;&gt;"",COUNTA($B$2:B890)&amp;".","")</f>
        <v>292.</v>
      </c>
      <c r="B890" s="90" t="s">
        <v>429</v>
      </c>
      <c r="C890" s="89" t="s">
        <v>922</v>
      </c>
      <c r="D890" s="90" t="s">
        <v>1</v>
      </c>
      <c r="E890" s="91">
        <v>1</v>
      </c>
      <c r="F890" s="90" t="s">
        <v>871</v>
      </c>
      <c r="G890" s="92" t="s">
        <v>1301</v>
      </c>
    </row>
    <row r="891" spans="1:9" ht="15.75" thickBot="1" x14ac:dyDescent="0.3">
      <c r="A891" s="82" t="str">
        <f>IF(TRIM(B891)&lt;&gt;"",COUNTA($B$2:B891)&amp;".","")</f>
        <v/>
      </c>
      <c r="B891" s="52"/>
      <c r="C891" s="47"/>
      <c r="D891" s="52" t="s">
        <v>358</v>
      </c>
      <c r="E891" s="53">
        <v>1</v>
      </c>
      <c r="F891" s="52"/>
      <c r="G891" s="83"/>
    </row>
    <row r="892" spans="1:9" ht="16.5" thickTop="1" x14ac:dyDescent="0.25">
      <c r="A892" s="100" t="str">
        <f>IF(TRIM(B892)&lt;&gt;"",COUNTA($B$2:B892)&amp;".","")</f>
        <v>293.</v>
      </c>
      <c r="B892" s="90" t="s">
        <v>430</v>
      </c>
      <c r="C892" s="89">
        <v>38925022583</v>
      </c>
      <c r="D892" s="90" t="s">
        <v>1</v>
      </c>
      <c r="E892" s="91">
        <v>1</v>
      </c>
      <c r="F892" s="90" t="s">
        <v>871</v>
      </c>
      <c r="G892" s="92" t="s">
        <v>1302</v>
      </c>
    </row>
    <row r="893" spans="1:9" ht="15.75" thickBot="1" x14ac:dyDescent="0.3">
      <c r="A893" s="82" t="str">
        <f>IF(TRIM(B893)&lt;&gt;"",COUNTA($B$2:B893)&amp;".","")</f>
        <v/>
      </c>
      <c r="B893" s="52"/>
      <c r="C893" s="47"/>
      <c r="D893" s="52" t="s">
        <v>431</v>
      </c>
      <c r="E893" s="53">
        <v>1</v>
      </c>
      <c r="F893" s="52"/>
      <c r="G893" s="83"/>
    </row>
    <row r="894" spans="1:9" ht="16.5" thickTop="1" x14ac:dyDescent="0.25">
      <c r="A894" s="100" t="str">
        <f>IF(TRIM(B894)&lt;&gt;"",COUNTA($B$2:B894)&amp;".","")</f>
        <v>294.</v>
      </c>
      <c r="B894" s="90" t="s">
        <v>432</v>
      </c>
      <c r="C894" s="89">
        <v>32511760210</v>
      </c>
      <c r="D894" s="90" t="s">
        <v>1</v>
      </c>
      <c r="E894" s="91">
        <v>1</v>
      </c>
      <c r="F894" s="90" t="s">
        <v>871</v>
      </c>
      <c r="G894" s="92" t="s">
        <v>1303</v>
      </c>
    </row>
    <row r="895" spans="1:9" ht="15.75" thickBot="1" x14ac:dyDescent="0.3">
      <c r="A895" s="82" t="str">
        <f>IF(TRIM(B895)&lt;&gt;"",COUNTA($B$2:B895)&amp;".","")</f>
        <v/>
      </c>
      <c r="B895" s="52"/>
      <c r="C895" s="47"/>
      <c r="D895" s="52" t="s">
        <v>433</v>
      </c>
      <c r="E895" s="53">
        <v>1</v>
      </c>
      <c r="F895" s="52"/>
      <c r="G895" s="83"/>
    </row>
    <row r="896" spans="1:9" ht="16.5" thickTop="1" x14ac:dyDescent="0.25">
      <c r="A896" s="100" t="str">
        <f>IF(TRIM(B896)&lt;&gt;"",COUNTA($B$2:B896)&amp;".","")</f>
        <v>295.</v>
      </c>
      <c r="B896" s="90" t="s">
        <v>1610</v>
      </c>
      <c r="C896" s="89" t="s">
        <v>921</v>
      </c>
      <c r="D896" s="90" t="s">
        <v>1</v>
      </c>
      <c r="E896" s="91">
        <v>1</v>
      </c>
      <c r="F896" s="90" t="s">
        <v>871</v>
      </c>
      <c r="G896" s="92" t="s">
        <v>1620</v>
      </c>
    </row>
    <row r="897" spans="1:9" ht="15.75" thickBot="1" x14ac:dyDescent="0.3">
      <c r="A897" s="82" t="str">
        <f>IF(TRIM(B897)&lt;&gt;"",COUNTA($B$2:B897)&amp;".","")</f>
        <v/>
      </c>
      <c r="B897" s="52"/>
      <c r="C897" s="47"/>
      <c r="D897" s="52" t="s">
        <v>38</v>
      </c>
      <c r="E897" s="53">
        <v>1</v>
      </c>
      <c r="F897" s="52"/>
      <c r="G897" s="83"/>
    </row>
    <row r="898" spans="1:9" ht="16.5" thickTop="1" x14ac:dyDescent="0.25">
      <c r="A898" s="100" t="str">
        <f>IF(TRIM(B898)&lt;&gt;"",COUNTA($B$2:B898)&amp;".","")</f>
        <v>296.</v>
      </c>
      <c r="B898" s="90" t="s">
        <v>434</v>
      </c>
      <c r="C898" s="89" t="s">
        <v>1304</v>
      </c>
      <c r="D898" s="90" t="s">
        <v>1</v>
      </c>
      <c r="E898" s="91">
        <v>1</v>
      </c>
      <c r="F898" s="90" t="s">
        <v>871</v>
      </c>
      <c r="G898" s="92" t="s">
        <v>1265</v>
      </c>
    </row>
    <row r="899" spans="1:9" ht="15.75" thickBot="1" x14ac:dyDescent="0.3">
      <c r="A899" s="82" t="str">
        <f>IF(TRIM(B899)&lt;&gt;"",COUNTA($B$2:B899)&amp;".","")</f>
        <v/>
      </c>
      <c r="B899" s="52"/>
      <c r="C899" s="47"/>
      <c r="D899" s="52" t="s">
        <v>108</v>
      </c>
      <c r="E899" s="53">
        <v>1</v>
      </c>
      <c r="F899" s="52"/>
      <c r="G899" s="83"/>
    </row>
    <row r="900" spans="1:9" ht="16.5" thickTop="1" x14ac:dyDescent="0.25">
      <c r="A900" s="106" t="str">
        <f>IF(TRIM(B900)&lt;&gt;"",COUNTA($B$2:B900)&amp;".","")</f>
        <v>297.</v>
      </c>
      <c r="B900" s="138" t="s">
        <v>434</v>
      </c>
      <c r="C900" s="138" t="s">
        <v>2019</v>
      </c>
      <c r="D900" s="138"/>
      <c r="E900" s="113">
        <v>1</v>
      </c>
      <c r="F900" s="138" t="s">
        <v>871</v>
      </c>
      <c r="G900" s="138" t="s">
        <v>2020</v>
      </c>
    </row>
    <row r="901" spans="1:9" s="88" customFormat="1" ht="16.5" thickBot="1" x14ac:dyDescent="0.3">
      <c r="A901" s="107"/>
      <c r="B901" s="139"/>
      <c r="C901" s="139"/>
      <c r="D901" s="160" t="s">
        <v>108</v>
      </c>
      <c r="E901" s="115">
        <v>1</v>
      </c>
      <c r="F901" s="139"/>
      <c r="G901" s="139"/>
      <c r="H901" s="252"/>
      <c r="I901" s="252"/>
    </row>
    <row r="902" spans="1:9" ht="16.5" thickTop="1" x14ac:dyDescent="0.25">
      <c r="A902" s="102" t="str">
        <f>IF(TRIM(B902)&lt;&gt;"",COUNTA($B$2:B902)&amp;".","")</f>
        <v>298.</v>
      </c>
      <c r="B902" s="103" t="s">
        <v>435</v>
      </c>
      <c r="C902" s="114">
        <v>74057832570</v>
      </c>
      <c r="D902" s="103" t="s">
        <v>1</v>
      </c>
      <c r="E902" s="104">
        <v>1</v>
      </c>
      <c r="F902" s="103" t="s">
        <v>871</v>
      </c>
      <c r="G902" s="105" t="s">
        <v>1305</v>
      </c>
    </row>
    <row r="903" spans="1:9" ht="15.75" thickBot="1" x14ac:dyDescent="0.3">
      <c r="A903" s="82" t="str">
        <f>IF(TRIM(B903)&lt;&gt;"",COUNTA($B$2:B903)&amp;".","")</f>
        <v/>
      </c>
      <c r="B903" s="52"/>
      <c r="C903" s="47"/>
      <c r="D903" s="52" t="s">
        <v>436</v>
      </c>
      <c r="E903" s="53">
        <v>1</v>
      </c>
      <c r="F903" s="52"/>
      <c r="G903" s="83"/>
    </row>
    <row r="904" spans="1:9" ht="16.5" thickTop="1" x14ac:dyDescent="0.25">
      <c r="A904" s="100" t="str">
        <f>IF(TRIM(B904)&lt;&gt;"",COUNTA($B$2:B904)&amp;".","")</f>
        <v>299.</v>
      </c>
      <c r="B904" s="90" t="s">
        <v>437</v>
      </c>
      <c r="C904" s="89">
        <v>13593208428</v>
      </c>
      <c r="D904" s="90" t="s">
        <v>1</v>
      </c>
      <c r="E904" s="91">
        <v>1</v>
      </c>
      <c r="F904" s="90" t="s">
        <v>871</v>
      </c>
      <c r="G904" s="92" t="s">
        <v>1306</v>
      </c>
    </row>
    <row r="905" spans="1:9" ht="15.75" thickBot="1" x14ac:dyDescent="0.3">
      <c r="A905" s="82" t="str">
        <f>IF(TRIM(B905)&lt;&gt;"",COUNTA($B$2:B905)&amp;".","")</f>
        <v/>
      </c>
      <c r="B905" s="52"/>
      <c r="C905" s="47"/>
      <c r="D905" s="52" t="s">
        <v>438</v>
      </c>
      <c r="E905" s="53">
        <v>1</v>
      </c>
      <c r="F905" s="52"/>
      <c r="G905" s="83"/>
    </row>
    <row r="906" spans="1:9" ht="16.5" thickTop="1" x14ac:dyDescent="0.25">
      <c r="A906" s="100" t="str">
        <f>IF(TRIM(B906)&lt;&gt;"",COUNTA($B$2:B906)&amp;".","")</f>
        <v>300.</v>
      </c>
      <c r="B906" s="90" t="s">
        <v>439</v>
      </c>
      <c r="C906" s="89">
        <v>73349942240</v>
      </c>
      <c r="D906" s="90" t="s">
        <v>1</v>
      </c>
      <c r="E906" s="91">
        <v>1</v>
      </c>
      <c r="F906" s="90" t="s">
        <v>871</v>
      </c>
      <c r="G906" s="92" t="s">
        <v>1307</v>
      </c>
    </row>
    <row r="907" spans="1:9" ht="15.75" thickBot="1" x14ac:dyDescent="0.3">
      <c r="A907" s="82" t="str">
        <f>IF(TRIM(B907)&lt;&gt;"",COUNTA($B$2:B907)&amp;".","")</f>
        <v/>
      </c>
      <c r="B907" s="52"/>
      <c r="C907" s="47"/>
      <c r="D907" s="52" t="s">
        <v>440</v>
      </c>
      <c r="E907" s="53">
        <v>1</v>
      </c>
      <c r="F907" s="52"/>
      <c r="G907" s="83"/>
    </row>
    <row r="908" spans="1:9" ht="16.5" thickTop="1" x14ac:dyDescent="0.25">
      <c r="A908" s="106" t="str">
        <f>IF(TRIM(B908)&lt;&gt;"",COUNTA($B$2:B908)&amp;".","")</f>
        <v>301.</v>
      </c>
      <c r="B908" s="138" t="s">
        <v>2021</v>
      </c>
      <c r="C908" s="138" t="s">
        <v>2022</v>
      </c>
      <c r="D908" s="138"/>
      <c r="E908" s="113">
        <v>1</v>
      </c>
      <c r="F908" s="138" t="s">
        <v>871</v>
      </c>
      <c r="G908" s="138" t="s">
        <v>2023</v>
      </c>
    </row>
    <row r="909" spans="1:9" s="88" customFormat="1" ht="16.5" thickBot="1" x14ac:dyDescent="0.3">
      <c r="A909" s="107"/>
      <c r="B909" s="139"/>
      <c r="C909" s="139"/>
      <c r="D909" s="160" t="s">
        <v>57</v>
      </c>
      <c r="E909" s="115">
        <v>1</v>
      </c>
      <c r="F909" s="139"/>
      <c r="G909" s="139"/>
      <c r="H909" s="252"/>
      <c r="I909" s="252"/>
    </row>
    <row r="910" spans="1:9" ht="16.5" thickTop="1" x14ac:dyDescent="0.25">
      <c r="A910" s="108" t="str">
        <f>IF(TRIM(B910)&lt;&gt;"",COUNTA($B$2:B910)&amp;".","")</f>
        <v>302.</v>
      </c>
      <c r="B910" s="145" t="s">
        <v>2024</v>
      </c>
      <c r="C910" s="145">
        <v>57661259388</v>
      </c>
      <c r="D910" s="145"/>
      <c r="E910" s="173">
        <v>1</v>
      </c>
      <c r="F910" s="145" t="s">
        <v>871</v>
      </c>
      <c r="G910" s="145" t="s">
        <v>2025</v>
      </c>
    </row>
    <row r="911" spans="1:9" s="88" customFormat="1" ht="16.5" thickBot="1" x14ac:dyDescent="0.3">
      <c r="A911" s="107"/>
      <c r="B911" s="139"/>
      <c r="C911" s="139"/>
      <c r="D911" s="160" t="s">
        <v>301</v>
      </c>
      <c r="E911" s="115">
        <v>1</v>
      </c>
      <c r="F911" s="139"/>
      <c r="G911" s="139"/>
      <c r="H911" s="252"/>
      <c r="I911" s="252"/>
    </row>
    <row r="912" spans="1:9" s="88" customFormat="1" ht="16.5" thickTop="1" x14ac:dyDescent="0.25">
      <c r="A912" s="102" t="s">
        <v>2563</v>
      </c>
      <c r="B912" s="267" t="s">
        <v>2462</v>
      </c>
      <c r="C912" s="267">
        <v>22432106133</v>
      </c>
      <c r="D912" s="282"/>
      <c r="E912" s="231">
        <v>1</v>
      </c>
      <c r="F912" s="267" t="s">
        <v>871</v>
      </c>
      <c r="G912" s="267" t="s">
        <v>2461</v>
      </c>
      <c r="H912" s="252"/>
      <c r="I912" s="252"/>
    </row>
    <row r="913" spans="1:9" s="88" customFormat="1" ht="16.5" thickBot="1" x14ac:dyDescent="0.3">
      <c r="A913" s="107"/>
      <c r="B913" s="139"/>
      <c r="C913" s="139"/>
      <c r="D913" s="160" t="s">
        <v>2460</v>
      </c>
      <c r="E913" s="115">
        <v>1</v>
      </c>
      <c r="F913" s="139"/>
      <c r="G913" s="139"/>
      <c r="H913" s="252"/>
      <c r="I913" s="252"/>
    </row>
    <row r="914" spans="1:9" ht="16.5" thickTop="1" x14ac:dyDescent="0.25">
      <c r="A914" s="102" t="str">
        <f>IF(TRIM(B914)&lt;&gt;"",COUNTA($B$2:B914)&amp;".","")</f>
        <v>304.</v>
      </c>
      <c r="B914" s="103" t="s">
        <v>441</v>
      </c>
      <c r="C914" s="114">
        <v>96452091532</v>
      </c>
      <c r="D914" s="103" t="s">
        <v>1</v>
      </c>
      <c r="E914" s="104">
        <v>1</v>
      </c>
      <c r="F914" s="103" t="s">
        <v>871</v>
      </c>
      <c r="G914" s="105" t="s">
        <v>1612</v>
      </c>
    </row>
    <row r="915" spans="1:9" ht="15.75" thickBot="1" x14ac:dyDescent="0.3">
      <c r="A915" s="82" t="str">
        <f>IF(TRIM(B915)&lt;&gt;"",COUNTA($B$2:B915)&amp;".","")</f>
        <v/>
      </c>
      <c r="B915" s="52"/>
      <c r="C915" s="47"/>
      <c r="D915" s="52" t="s">
        <v>442</v>
      </c>
      <c r="E915" s="53">
        <v>1</v>
      </c>
      <c r="F915" s="52"/>
      <c r="G915" s="83"/>
    </row>
    <row r="916" spans="1:9" ht="16.5" thickTop="1" x14ac:dyDescent="0.25">
      <c r="A916" s="100" t="str">
        <f>IF(TRIM(B916)&lt;&gt;"",COUNTA($B$2:B916)&amp;".","")</f>
        <v>305.</v>
      </c>
      <c r="B916" s="90" t="s">
        <v>443</v>
      </c>
      <c r="C916" s="89">
        <v>26222996778</v>
      </c>
      <c r="D916" s="90" t="s">
        <v>1</v>
      </c>
      <c r="E916" s="91">
        <v>1</v>
      </c>
      <c r="F916" s="90" t="s">
        <v>871</v>
      </c>
      <c r="G916" s="92" t="s">
        <v>1260</v>
      </c>
    </row>
    <row r="917" spans="1:9" ht="15.75" thickBot="1" x14ac:dyDescent="0.3">
      <c r="A917" s="82" t="str">
        <f>IF(TRIM(B917)&lt;&gt;"",COUNTA($B$2:B917)&amp;".","")</f>
        <v/>
      </c>
      <c r="B917" s="52"/>
      <c r="C917" s="47"/>
      <c r="D917" s="52" t="s">
        <v>100</v>
      </c>
      <c r="E917" s="53">
        <v>1</v>
      </c>
      <c r="F917" s="52"/>
      <c r="G917" s="83"/>
    </row>
    <row r="918" spans="1:9" ht="16.5" thickTop="1" x14ac:dyDescent="0.25">
      <c r="A918" s="100" t="str">
        <f>IF(TRIM(B918)&lt;&gt;"",COUNTA($B$2:B918)&amp;".","")</f>
        <v>306.</v>
      </c>
      <c r="B918" s="90" t="s">
        <v>444</v>
      </c>
      <c r="C918" s="89">
        <v>85047725913</v>
      </c>
      <c r="D918" s="90" t="s">
        <v>1</v>
      </c>
      <c r="E918" s="91">
        <v>1</v>
      </c>
      <c r="F918" s="90" t="s">
        <v>871</v>
      </c>
      <c r="G918" s="92" t="s">
        <v>1308</v>
      </c>
    </row>
    <row r="919" spans="1:9" ht="15.75" thickBot="1" x14ac:dyDescent="0.3">
      <c r="A919" s="82" t="str">
        <f>IF(TRIM(B919)&lt;&gt;"",COUNTA($B$2:B919)&amp;".","")</f>
        <v/>
      </c>
      <c r="B919" s="52"/>
      <c r="C919" s="47"/>
      <c r="D919" s="52" t="s">
        <v>445</v>
      </c>
      <c r="E919" s="53">
        <v>1</v>
      </c>
      <c r="F919" s="52"/>
      <c r="G919" s="83"/>
    </row>
    <row r="920" spans="1:9" ht="16.5" thickTop="1" x14ac:dyDescent="0.25">
      <c r="A920" s="106" t="str">
        <f>IF(TRIM(B920)&lt;&gt;"",COUNTA($B$2:B920)&amp;".","")</f>
        <v>307.</v>
      </c>
      <c r="B920" s="151" t="s">
        <v>1147</v>
      </c>
      <c r="C920" s="191">
        <v>79249568770</v>
      </c>
      <c r="D920" s="151"/>
      <c r="E920" s="113">
        <v>1</v>
      </c>
      <c r="F920" s="151" t="s">
        <v>871</v>
      </c>
      <c r="G920" s="167" t="s">
        <v>1309</v>
      </c>
    </row>
    <row r="921" spans="1:9" s="233" customFormat="1" ht="15.75" thickBot="1" x14ac:dyDescent="0.3">
      <c r="A921" s="119" t="str">
        <f>IF(TRIM(B921)&lt;&gt;"",COUNTA($B$2:B921)&amp;".","")</f>
        <v/>
      </c>
      <c r="B921" s="127"/>
      <c r="C921" s="126"/>
      <c r="D921" s="132" t="s">
        <v>131</v>
      </c>
      <c r="E921" s="115">
        <v>1</v>
      </c>
      <c r="F921" s="127"/>
      <c r="G921" s="128"/>
      <c r="H921" s="252"/>
      <c r="I921" s="252"/>
    </row>
    <row r="922" spans="1:9" s="261" customFormat="1" ht="16.5" thickTop="1" x14ac:dyDescent="0.25">
      <c r="A922" s="102" t="str">
        <f>IF(TRIM(B922)&lt;&gt;"",COUNTA($B$2:B922)&amp;".","")</f>
        <v>308.</v>
      </c>
      <c r="B922" s="103" t="s">
        <v>2260</v>
      </c>
      <c r="C922" s="114">
        <v>30797298420</v>
      </c>
      <c r="D922" s="103"/>
      <c r="E922" s="104">
        <v>1</v>
      </c>
      <c r="F922" s="103" t="s">
        <v>871</v>
      </c>
      <c r="G922" s="105" t="s">
        <v>2261</v>
      </c>
      <c r="H922" s="253"/>
      <c r="I922" s="253"/>
    </row>
    <row r="923" spans="1:9" s="233" customFormat="1" ht="15.75" thickBot="1" x14ac:dyDescent="0.3">
      <c r="A923" s="119"/>
      <c r="B923" s="127"/>
      <c r="C923" s="126"/>
      <c r="D923" s="132" t="s">
        <v>844</v>
      </c>
      <c r="E923" s="115">
        <v>1</v>
      </c>
      <c r="F923" s="127"/>
      <c r="G923" s="128"/>
      <c r="H923" s="252"/>
      <c r="I923" s="252"/>
    </row>
    <row r="924" spans="1:9" ht="16.5" thickTop="1" x14ac:dyDescent="0.25">
      <c r="A924" s="108" t="str">
        <f>IF(TRIM(B924)&lt;&gt;"",COUNTA($B$2:B924)&amp;".","")</f>
        <v>309.</v>
      </c>
      <c r="B924" s="145" t="s">
        <v>2026</v>
      </c>
      <c r="C924" s="145" t="s">
        <v>2027</v>
      </c>
      <c r="D924" s="145"/>
      <c r="E924" s="173">
        <v>1</v>
      </c>
      <c r="F924" s="145" t="s">
        <v>871</v>
      </c>
      <c r="G924" s="145" t="s">
        <v>2029</v>
      </c>
    </row>
    <row r="925" spans="1:9" s="88" customFormat="1" ht="16.5" thickBot="1" x14ac:dyDescent="0.3">
      <c r="A925" s="107"/>
      <c r="B925" s="139"/>
      <c r="C925" s="139"/>
      <c r="D925" s="160" t="s">
        <v>2028</v>
      </c>
      <c r="E925" s="115">
        <v>1</v>
      </c>
      <c r="F925" s="139"/>
      <c r="G925" s="139"/>
      <c r="H925" s="252"/>
      <c r="I925" s="252"/>
    </row>
    <row r="926" spans="1:9" ht="16.5" thickTop="1" x14ac:dyDescent="0.25">
      <c r="A926" s="102" t="str">
        <f>IF(TRIM(B926)&lt;&gt;"",COUNTA($B$2:B926)&amp;".","")</f>
        <v>310.</v>
      </c>
      <c r="B926" s="103" t="s">
        <v>446</v>
      </c>
      <c r="C926" s="114">
        <v>85724396887</v>
      </c>
      <c r="D926" s="103" t="s">
        <v>1</v>
      </c>
      <c r="E926" s="104">
        <v>1</v>
      </c>
      <c r="F926" s="103" t="s">
        <v>871</v>
      </c>
      <c r="G926" s="105" t="s">
        <v>1310</v>
      </c>
    </row>
    <row r="927" spans="1:9" ht="15.75" thickBot="1" x14ac:dyDescent="0.3">
      <c r="A927" s="82" t="str">
        <f>IF(TRIM(B927)&lt;&gt;"",COUNTA($B$2:B927)&amp;".","")</f>
        <v/>
      </c>
      <c r="B927" s="52"/>
      <c r="C927" s="47"/>
      <c r="D927" s="52" t="s">
        <v>159</v>
      </c>
      <c r="E927" s="53">
        <v>1</v>
      </c>
      <c r="F927" s="52"/>
      <c r="G927" s="83"/>
    </row>
    <row r="928" spans="1:9" ht="16.5" thickTop="1" x14ac:dyDescent="0.25">
      <c r="A928" s="100" t="str">
        <f>IF(TRIM(B928)&lt;&gt;"",COUNTA($B$2:B928)&amp;".","")</f>
        <v>311.</v>
      </c>
      <c r="B928" s="90" t="s">
        <v>447</v>
      </c>
      <c r="C928" s="89">
        <v>92522049827</v>
      </c>
      <c r="D928" s="90" t="s">
        <v>1</v>
      </c>
      <c r="E928" s="91">
        <v>1</v>
      </c>
      <c r="F928" s="90" t="s">
        <v>871</v>
      </c>
      <c r="G928" s="92" t="s">
        <v>1311</v>
      </c>
    </row>
    <row r="929" spans="1:9" ht="15.75" thickBot="1" x14ac:dyDescent="0.3">
      <c r="A929" s="82" t="str">
        <f>IF(TRIM(B929)&lt;&gt;"",COUNTA($B$2:B929)&amp;".","")</f>
        <v/>
      </c>
      <c r="B929" s="52"/>
      <c r="C929" s="47"/>
      <c r="D929" s="52" t="s">
        <v>448</v>
      </c>
      <c r="E929" s="53">
        <v>1</v>
      </c>
      <c r="F929" s="52"/>
      <c r="G929" s="83"/>
    </row>
    <row r="930" spans="1:9" ht="16.5" thickTop="1" x14ac:dyDescent="0.25">
      <c r="A930" s="100" t="str">
        <f>IF(TRIM(B930)&lt;&gt;"",COUNTA($B$2:B930)&amp;".","")</f>
        <v>312.</v>
      </c>
      <c r="B930" s="90" t="s">
        <v>449</v>
      </c>
      <c r="C930" s="89" t="s">
        <v>923</v>
      </c>
      <c r="D930" s="90" t="s">
        <v>1</v>
      </c>
      <c r="E930" s="91">
        <v>1</v>
      </c>
      <c r="F930" s="90" t="s">
        <v>871</v>
      </c>
      <c r="G930" s="92" t="s">
        <v>1312</v>
      </c>
    </row>
    <row r="931" spans="1:9" ht="15.75" thickBot="1" x14ac:dyDescent="0.3">
      <c r="A931" s="82" t="str">
        <f>IF(TRIM(B931)&lt;&gt;"",COUNTA($B$2:B931)&amp;".","")</f>
        <v/>
      </c>
      <c r="B931" s="52"/>
      <c r="C931" s="47"/>
      <c r="D931" s="52" t="s">
        <v>450</v>
      </c>
      <c r="E931" s="53">
        <v>1</v>
      </c>
      <c r="F931" s="52"/>
      <c r="G931" s="83"/>
    </row>
    <row r="932" spans="1:9" ht="16.5" thickTop="1" x14ac:dyDescent="0.25">
      <c r="A932" s="106" t="str">
        <f>IF(TRIM(B932)&lt;&gt;"",COUNTA($B$2:B932)&amp;".","")</f>
        <v>313.</v>
      </c>
      <c r="B932" s="138" t="s">
        <v>2007</v>
      </c>
      <c r="C932" s="138" t="s">
        <v>2008</v>
      </c>
      <c r="D932" s="138"/>
      <c r="E932" s="113">
        <v>1</v>
      </c>
      <c r="F932" s="138" t="s">
        <v>871</v>
      </c>
      <c r="G932" s="138" t="s">
        <v>2009</v>
      </c>
    </row>
    <row r="933" spans="1:9" s="88" customFormat="1" ht="16.5" thickBot="1" x14ac:dyDescent="0.3">
      <c r="A933" s="107"/>
      <c r="B933" s="139"/>
      <c r="C933" s="139"/>
      <c r="D933" s="160" t="s">
        <v>751</v>
      </c>
      <c r="E933" s="115">
        <v>1</v>
      </c>
      <c r="F933" s="139"/>
      <c r="G933" s="139"/>
      <c r="H933" s="252"/>
      <c r="I933" s="252"/>
    </row>
    <row r="934" spans="1:9" ht="16.5" thickTop="1" x14ac:dyDescent="0.25">
      <c r="A934" s="108" t="str">
        <f>IF(TRIM(B934)&lt;&gt;"",COUNTA($B$2:B934)&amp;".","")</f>
        <v>314.</v>
      </c>
      <c r="B934" s="145" t="s">
        <v>2010</v>
      </c>
      <c r="C934" s="145" t="s">
        <v>2011</v>
      </c>
      <c r="D934" s="145"/>
      <c r="E934" s="173">
        <v>1</v>
      </c>
      <c r="F934" s="145" t="s">
        <v>871</v>
      </c>
      <c r="G934" s="145" t="s">
        <v>2013</v>
      </c>
    </row>
    <row r="935" spans="1:9" s="88" customFormat="1" ht="16.5" thickBot="1" x14ac:dyDescent="0.3">
      <c r="A935" s="107"/>
      <c r="B935" s="139"/>
      <c r="C935" s="139"/>
      <c r="D935" s="160" t="s">
        <v>2012</v>
      </c>
      <c r="E935" s="115">
        <v>1</v>
      </c>
      <c r="F935" s="139"/>
      <c r="G935" s="139"/>
      <c r="H935" s="252"/>
      <c r="I935" s="252"/>
    </row>
    <row r="936" spans="1:9" ht="16.5" thickTop="1" x14ac:dyDescent="0.25">
      <c r="A936" s="102" t="str">
        <f>IF(TRIM(B936)&lt;&gt;"",COUNTA($B$2:B936)&amp;".","")</f>
        <v>315.</v>
      </c>
      <c r="B936" s="103" t="s">
        <v>451</v>
      </c>
      <c r="C936" s="114" t="s">
        <v>1313</v>
      </c>
      <c r="D936" s="103" t="s">
        <v>1</v>
      </c>
      <c r="E936" s="104">
        <v>1</v>
      </c>
      <c r="F936" s="103" t="s">
        <v>871</v>
      </c>
      <c r="G936" s="105" t="s">
        <v>1229</v>
      </c>
    </row>
    <row r="937" spans="1:9" x14ac:dyDescent="0.25">
      <c r="A937" s="76" t="str">
        <f>IF(TRIM(B937)&lt;&gt;"",COUNTA($B$2:B937)&amp;".","")</f>
        <v/>
      </c>
      <c r="B937" s="74"/>
      <c r="C937" s="77"/>
      <c r="D937" s="74" t="s">
        <v>31</v>
      </c>
      <c r="E937" s="50">
        <v>0.6</v>
      </c>
      <c r="F937" s="74"/>
      <c r="G937" s="78"/>
    </row>
    <row r="938" spans="1:9" ht="15.75" thickBot="1" x14ac:dyDescent="0.3">
      <c r="A938" s="82" t="str">
        <f>IF(TRIM(B938)&lt;&gt;"",COUNTA($B$2:B938)&amp;".","")</f>
        <v/>
      </c>
      <c r="B938" s="52"/>
      <c r="C938" s="47"/>
      <c r="D938" s="52" t="s">
        <v>32</v>
      </c>
      <c r="E938" s="53">
        <v>0.4</v>
      </c>
      <c r="F938" s="52"/>
      <c r="G938" s="83"/>
    </row>
    <row r="939" spans="1:9" ht="16.5" thickTop="1" x14ac:dyDescent="0.25">
      <c r="A939" s="100" t="str">
        <f>IF(TRIM(B939)&lt;&gt;"",COUNTA($B$2:B939)&amp;".","")</f>
        <v>316.</v>
      </c>
      <c r="B939" s="90" t="s">
        <v>1613</v>
      </c>
      <c r="C939" s="89">
        <v>17466734943</v>
      </c>
      <c r="D939" s="90" t="s">
        <v>1</v>
      </c>
      <c r="E939" s="91">
        <v>1</v>
      </c>
      <c r="F939" s="90" t="s">
        <v>871</v>
      </c>
      <c r="G939" s="92" t="s">
        <v>1314</v>
      </c>
    </row>
    <row r="940" spans="1:9" ht="15.75" thickBot="1" x14ac:dyDescent="0.3">
      <c r="A940" s="82" t="str">
        <f>IF(TRIM(B940)&lt;&gt;"",COUNTA($B$2:B940)&amp;".","")</f>
        <v/>
      </c>
      <c r="B940" s="52"/>
      <c r="C940" s="47"/>
      <c r="D940" s="52" t="s">
        <v>452</v>
      </c>
      <c r="E940" s="53">
        <v>1</v>
      </c>
      <c r="F940" s="52"/>
      <c r="G940" s="83"/>
    </row>
    <row r="941" spans="1:9" ht="16.5" thickTop="1" x14ac:dyDescent="0.25">
      <c r="A941" s="100" t="str">
        <f>IF(TRIM(B941)&lt;&gt;"",COUNTA($B$2:B941)&amp;".","")</f>
        <v>317.</v>
      </c>
      <c r="B941" s="90" t="s">
        <v>453</v>
      </c>
      <c r="C941" s="89">
        <v>33813961569</v>
      </c>
      <c r="D941" s="90" t="s">
        <v>1</v>
      </c>
      <c r="E941" s="91">
        <v>1</v>
      </c>
      <c r="F941" s="90" t="s">
        <v>871</v>
      </c>
      <c r="G941" s="92" t="s">
        <v>1262</v>
      </c>
    </row>
    <row r="942" spans="1:9" ht="15.75" thickBot="1" x14ac:dyDescent="0.3">
      <c r="A942" s="82" t="str">
        <f>IF(TRIM(B942)&lt;&gt;"",COUNTA($B$2:B942)&amp;".","")</f>
        <v/>
      </c>
      <c r="B942" s="52"/>
      <c r="C942" s="47"/>
      <c r="D942" s="52" t="s">
        <v>103</v>
      </c>
      <c r="E942" s="53">
        <v>1</v>
      </c>
      <c r="F942" s="52"/>
      <c r="G942" s="83"/>
    </row>
    <row r="943" spans="1:9" ht="16.5" thickTop="1" x14ac:dyDescent="0.25">
      <c r="A943" s="100" t="str">
        <f>IF(TRIM(B943)&lt;&gt;"",COUNTA($B$2:B943)&amp;".","")</f>
        <v>318.</v>
      </c>
      <c r="B943" s="90" t="s">
        <v>454</v>
      </c>
      <c r="C943" s="89">
        <v>87214344239</v>
      </c>
      <c r="D943" s="90" t="s">
        <v>1</v>
      </c>
      <c r="E943" s="91">
        <v>1</v>
      </c>
      <c r="F943" s="90" t="s">
        <v>871</v>
      </c>
      <c r="G943" s="92" t="s">
        <v>1315</v>
      </c>
    </row>
    <row r="944" spans="1:9" x14ac:dyDescent="0.25">
      <c r="A944" s="76" t="str">
        <f>IF(TRIM(B944)&lt;&gt;"",COUNTA($B$2:B944)&amp;".","")</f>
        <v/>
      </c>
      <c r="B944" s="74"/>
      <c r="C944" s="77"/>
      <c r="D944" s="74" t="s">
        <v>75</v>
      </c>
      <c r="E944" s="50">
        <v>0.9</v>
      </c>
      <c r="F944" s="74"/>
      <c r="G944" s="78"/>
    </row>
    <row r="945" spans="1:9" ht="15.75" thickBot="1" x14ac:dyDescent="0.3">
      <c r="A945" s="82" t="str">
        <f>IF(TRIM(B945)&lt;&gt;"",COUNTA($B$2:B945)&amp;".","")</f>
        <v/>
      </c>
      <c r="B945" s="52"/>
      <c r="C945" s="47"/>
      <c r="D945" s="52" t="s">
        <v>455</v>
      </c>
      <c r="E945" s="53">
        <v>0.1</v>
      </c>
      <c r="F945" s="52"/>
      <c r="G945" s="83"/>
    </row>
    <row r="946" spans="1:9" ht="16.5" thickTop="1" x14ac:dyDescent="0.25">
      <c r="A946" s="100" t="str">
        <f>IF(TRIM(B946)&lt;&gt;"",COUNTA($B$2:B946)&amp;".","")</f>
        <v>319.</v>
      </c>
      <c r="B946" s="90" t="s">
        <v>457</v>
      </c>
      <c r="C946" s="89" t="s">
        <v>924</v>
      </c>
      <c r="D946" s="90" t="s">
        <v>1</v>
      </c>
      <c r="E946" s="91">
        <v>1</v>
      </c>
      <c r="F946" s="90" t="s">
        <v>871</v>
      </c>
      <c r="G946" s="92" t="s">
        <v>1316</v>
      </c>
    </row>
    <row r="947" spans="1:9" ht="15.75" thickBot="1" x14ac:dyDescent="0.3">
      <c r="A947" s="82" t="str">
        <f>IF(TRIM(B947)&lt;&gt;"",COUNTA($B$2:B947)&amp;".","")</f>
        <v/>
      </c>
      <c r="B947" s="52"/>
      <c r="C947" s="47"/>
      <c r="D947" s="52" t="s">
        <v>458</v>
      </c>
      <c r="E947" s="53">
        <v>1</v>
      </c>
      <c r="F947" s="52"/>
      <c r="G947" s="83"/>
    </row>
    <row r="948" spans="1:9" ht="16.5" thickTop="1" x14ac:dyDescent="0.25">
      <c r="A948" s="100" t="str">
        <f>IF(TRIM(B948)&lt;&gt;"",COUNTA($B$2:B948)&amp;".","")</f>
        <v>320.</v>
      </c>
      <c r="B948" s="90" t="s">
        <v>459</v>
      </c>
      <c r="C948" s="89">
        <v>77723557751</v>
      </c>
      <c r="D948" s="90" t="s">
        <v>1</v>
      </c>
      <c r="E948" s="91">
        <v>1</v>
      </c>
      <c r="F948" s="90" t="s">
        <v>871</v>
      </c>
      <c r="G948" s="92" t="s">
        <v>1317</v>
      </c>
    </row>
    <row r="949" spans="1:9" ht="15.75" thickBot="1" x14ac:dyDescent="0.3">
      <c r="A949" s="82" t="str">
        <f>IF(TRIM(B949)&lt;&gt;"",COUNTA($B$2:B949)&amp;".","")</f>
        <v/>
      </c>
      <c r="B949" s="52"/>
      <c r="C949" s="47"/>
      <c r="D949" s="52" t="s">
        <v>460</v>
      </c>
      <c r="E949" s="53">
        <v>1</v>
      </c>
      <c r="F949" s="52"/>
      <c r="G949" s="83"/>
    </row>
    <row r="950" spans="1:9" ht="16.5" thickTop="1" x14ac:dyDescent="0.25">
      <c r="A950" s="100" t="str">
        <f>IF(TRIM(B950)&lt;&gt;"",COUNTA($B$2:B950)&amp;".","")</f>
        <v>321.</v>
      </c>
      <c r="B950" s="90" t="s">
        <v>461</v>
      </c>
      <c r="C950" s="89">
        <v>98109389097</v>
      </c>
      <c r="D950" s="90" t="s">
        <v>1</v>
      </c>
      <c r="E950" s="91">
        <v>1</v>
      </c>
      <c r="F950" s="90" t="s">
        <v>871</v>
      </c>
      <c r="G950" s="92" t="s">
        <v>1311</v>
      </c>
    </row>
    <row r="951" spans="1:9" ht="15.75" thickBot="1" x14ac:dyDescent="0.3">
      <c r="A951" s="82" t="str">
        <f>IF(TRIM(B951)&lt;&gt;"",COUNTA($B$2:B951)&amp;".","")</f>
        <v/>
      </c>
      <c r="B951" s="52"/>
      <c r="C951" s="47"/>
      <c r="D951" s="52" t="s">
        <v>448</v>
      </c>
      <c r="E951" s="53">
        <v>1</v>
      </c>
      <c r="F951" s="52"/>
      <c r="G951" s="83"/>
    </row>
    <row r="952" spans="1:9" ht="16.5" thickTop="1" x14ac:dyDescent="0.25">
      <c r="A952" s="100" t="str">
        <f>IF(TRIM(B952)&lt;&gt;"",COUNTA($B$2:B952)&amp;".","")</f>
        <v>322.</v>
      </c>
      <c r="B952" s="90" t="s">
        <v>462</v>
      </c>
      <c r="C952" s="89">
        <v>65548640564</v>
      </c>
      <c r="D952" s="90" t="s">
        <v>1</v>
      </c>
      <c r="E952" s="91">
        <v>1</v>
      </c>
      <c r="F952" s="90" t="s">
        <v>871</v>
      </c>
      <c r="G952" s="92" t="s">
        <v>1318</v>
      </c>
    </row>
    <row r="953" spans="1:9" ht="15.75" thickBot="1" x14ac:dyDescent="0.3">
      <c r="A953" s="82" t="str">
        <f>IF(TRIM(B953)&lt;&gt;"",COUNTA($B$2:B953)&amp;".","")</f>
        <v/>
      </c>
      <c r="B953" s="52"/>
      <c r="C953" s="47"/>
      <c r="D953" s="52" t="s">
        <v>463</v>
      </c>
      <c r="E953" s="53">
        <v>1</v>
      </c>
      <c r="F953" s="52"/>
      <c r="G953" s="83"/>
    </row>
    <row r="954" spans="1:9" ht="16.5" thickTop="1" x14ac:dyDescent="0.25">
      <c r="A954" s="106" t="str">
        <f>IF(TRIM(B954)&lt;&gt;"",COUNTA($B$2:B954)&amp;".","")</f>
        <v>323.</v>
      </c>
      <c r="B954" s="138" t="s">
        <v>2030</v>
      </c>
      <c r="C954" s="138" t="s">
        <v>2031</v>
      </c>
      <c r="D954" s="138"/>
      <c r="E954" s="113">
        <v>1</v>
      </c>
      <c r="F954" s="138" t="s">
        <v>871</v>
      </c>
      <c r="G954" s="138" t="s">
        <v>2033</v>
      </c>
    </row>
    <row r="955" spans="1:9" s="88" customFormat="1" ht="16.5" thickBot="1" x14ac:dyDescent="0.3">
      <c r="A955" s="107"/>
      <c r="B955" s="139"/>
      <c r="C955" s="139"/>
      <c r="D955" s="160" t="s">
        <v>2032</v>
      </c>
      <c r="E955" s="115">
        <v>1</v>
      </c>
      <c r="F955" s="139"/>
      <c r="G955" s="139"/>
      <c r="H955" s="252"/>
      <c r="I955" s="252"/>
    </row>
    <row r="956" spans="1:9" s="88" customFormat="1" ht="16.5" thickTop="1" x14ac:dyDescent="0.25">
      <c r="A956" s="102" t="s">
        <v>2817</v>
      </c>
      <c r="B956" s="267" t="s">
        <v>2818</v>
      </c>
      <c r="C956" s="267">
        <v>49941333107</v>
      </c>
      <c r="D956" s="282"/>
      <c r="E956" s="231">
        <v>1</v>
      </c>
      <c r="F956" s="267" t="s">
        <v>871</v>
      </c>
      <c r="G956" s="267" t="s">
        <v>1469</v>
      </c>
      <c r="H956" s="252"/>
      <c r="I956" s="252"/>
    </row>
    <row r="957" spans="1:9" s="88" customFormat="1" ht="16.5" thickBot="1" x14ac:dyDescent="0.3">
      <c r="A957" s="107"/>
      <c r="B957" s="139"/>
      <c r="C957" s="139"/>
      <c r="D957" s="160" t="s">
        <v>2819</v>
      </c>
      <c r="E957" s="115">
        <v>1</v>
      </c>
      <c r="F957" s="139"/>
      <c r="G957" s="139"/>
      <c r="H957" s="252"/>
      <c r="I957" s="252"/>
    </row>
    <row r="958" spans="1:9" ht="16.5" thickTop="1" x14ac:dyDescent="0.25">
      <c r="A958" s="102" t="str">
        <f>IF(TRIM(B958)&lt;&gt;"",COUNTA($B$2:B958)&amp;".","")</f>
        <v>325.</v>
      </c>
      <c r="B958" s="103" t="s">
        <v>464</v>
      </c>
      <c r="C958" s="114" t="s">
        <v>1319</v>
      </c>
      <c r="D958" s="103" t="s">
        <v>1</v>
      </c>
      <c r="E958" s="104">
        <v>1</v>
      </c>
      <c r="F958" s="103" t="s">
        <v>871</v>
      </c>
      <c r="G958" s="105" t="s">
        <v>1320</v>
      </c>
    </row>
    <row r="959" spans="1:9" ht="15.75" thickBot="1" x14ac:dyDescent="0.3">
      <c r="A959" s="82" t="str">
        <f>IF(TRIM(B959)&lt;&gt;"",COUNTA($B$2:B959)&amp;".","")</f>
        <v/>
      </c>
      <c r="B959" s="52"/>
      <c r="C959" s="47"/>
      <c r="D959" s="52" t="s">
        <v>465</v>
      </c>
      <c r="E959" s="53">
        <v>1</v>
      </c>
      <c r="F959" s="52"/>
      <c r="G959" s="83"/>
    </row>
    <row r="960" spans="1:9" ht="16.5" thickTop="1" x14ac:dyDescent="0.25">
      <c r="A960" s="106" t="str">
        <f>IF(TRIM(B960)&lt;&gt;"",COUNTA($B$2:B960)&amp;".","")</f>
        <v>326.</v>
      </c>
      <c r="B960" s="138" t="s">
        <v>464</v>
      </c>
      <c r="C960" s="138" t="s">
        <v>2034</v>
      </c>
      <c r="D960" s="138"/>
      <c r="E960" s="171">
        <v>1</v>
      </c>
      <c r="F960" s="138" t="s">
        <v>871</v>
      </c>
      <c r="G960" s="138" t="s">
        <v>2035</v>
      </c>
    </row>
    <row r="961" spans="1:9" s="88" customFormat="1" ht="16.5" thickBot="1" x14ac:dyDescent="0.3">
      <c r="A961" s="107"/>
      <c r="B961" s="139"/>
      <c r="C961" s="139"/>
      <c r="D961" s="160" t="s">
        <v>465</v>
      </c>
      <c r="E961" s="115">
        <v>1</v>
      </c>
      <c r="F961" s="139"/>
      <c r="G961" s="139"/>
      <c r="H961" s="252"/>
      <c r="I961" s="252"/>
    </row>
    <row r="962" spans="1:9" ht="16.5" thickTop="1" x14ac:dyDescent="0.25">
      <c r="A962" s="102" t="str">
        <f>IF(TRIM(B962)&lt;&gt;"",COUNTA($B$2:B962)&amp;".","")</f>
        <v>327.</v>
      </c>
      <c r="B962" s="103" t="s">
        <v>466</v>
      </c>
      <c r="C962" s="114">
        <v>67222392621</v>
      </c>
      <c r="D962" s="103" t="s">
        <v>1</v>
      </c>
      <c r="E962" s="104">
        <v>1</v>
      </c>
      <c r="F962" s="103" t="s">
        <v>871</v>
      </c>
      <c r="G962" s="105" t="s">
        <v>1321</v>
      </c>
    </row>
    <row r="963" spans="1:9" ht="15.75" thickBot="1" x14ac:dyDescent="0.3">
      <c r="A963" s="119" t="str">
        <f>IF(TRIM(B963)&lt;&gt;"",COUNTA($B$2:B963)&amp;".","")</f>
        <v/>
      </c>
      <c r="B963" s="127"/>
      <c r="C963" s="126"/>
      <c r="D963" s="127" t="s">
        <v>467</v>
      </c>
      <c r="E963" s="115">
        <v>1</v>
      </c>
      <c r="F963" s="127"/>
      <c r="G963" s="128"/>
    </row>
    <row r="964" spans="1:9" s="88" customFormat="1" ht="16.5" thickTop="1" x14ac:dyDescent="0.25">
      <c r="A964" s="102" t="s">
        <v>2564</v>
      </c>
      <c r="B964" s="103" t="s">
        <v>2348</v>
      </c>
      <c r="C964" s="114">
        <v>70710430454</v>
      </c>
      <c r="D964" s="235"/>
      <c r="E964" s="277">
        <v>1</v>
      </c>
      <c r="F964" s="103" t="s">
        <v>871</v>
      </c>
      <c r="G964" s="105" t="s">
        <v>2349</v>
      </c>
      <c r="H964" s="252"/>
      <c r="I964" s="252"/>
    </row>
    <row r="965" spans="1:9" s="88" customFormat="1" ht="15.75" thickBot="1" x14ac:dyDescent="0.3">
      <c r="A965" s="119"/>
      <c r="B965" s="127"/>
      <c r="C965" s="126"/>
      <c r="D965" s="132" t="s">
        <v>566</v>
      </c>
      <c r="E965" s="115">
        <v>1</v>
      </c>
      <c r="F965" s="127"/>
      <c r="G965" s="128"/>
      <c r="H965" s="252"/>
      <c r="I965" s="252"/>
    </row>
    <row r="966" spans="1:9" ht="16.5" thickTop="1" x14ac:dyDescent="0.25">
      <c r="A966" s="102" t="str">
        <f>IF(TRIM(B966)&lt;&gt;"",COUNTA($B$2:B966)&amp;".","")</f>
        <v>329.</v>
      </c>
      <c r="B966" s="103" t="s">
        <v>1615</v>
      </c>
      <c r="C966" s="114">
        <v>47945293196</v>
      </c>
      <c r="D966" s="103" t="s">
        <v>1</v>
      </c>
      <c r="E966" s="104">
        <v>1</v>
      </c>
      <c r="F966" s="103" t="s">
        <v>871</v>
      </c>
      <c r="G966" s="105" t="s">
        <v>1323</v>
      </c>
    </row>
    <row r="967" spans="1:9" x14ac:dyDescent="0.25">
      <c r="A967" s="76" t="str">
        <f>IF(TRIM(B967)&lt;&gt;"",COUNTA($B$2:B967)&amp;".","")</f>
        <v/>
      </c>
      <c r="B967" s="74"/>
      <c r="C967" s="77"/>
      <c r="D967" s="74" t="s">
        <v>468</v>
      </c>
      <c r="E967" s="50">
        <v>0.65</v>
      </c>
      <c r="F967" s="74"/>
      <c r="G967" s="78"/>
    </row>
    <row r="968" spans="1:9" x14ac:dyDescent="0.25">
      <c r="A968" s="76" t="str">
        <f>IF(TRIM(B968)&lt;&gt;"",COUNTA($B$2:B968)&amp;".","")</f>
        <v/>
      </c>
      <c r="B968" s="74"/>
      <c r="C968" s="77"/>
      <c r="D968" s="74" t="s">
        <v>469</v>
      </c>
      <c r="E968" s="50">
        <v>0.17499999999999999</v>
      </c>
      <c r="F968" s="74"/>
      <c r="G968" s="78"/>
    </row>
    <row r="969" spans="1:9" ht="15.75" thickBot="1" x14ac:dyDescent="0.3">
      <c r="A969" s="82" t="str">
        <f>IF(TRIM(B969)&lt;&gt;"",COUNTA($B$2:B969)&amp;".","")</f>
        <v/>
      </c>
      <c r="B969" s="52"/>
      <c r="C969" s="47"/>
      <c r="D969" s="52" t="s">
        <v>334</v>
      </c>
      <c r="E969" s="53">
        <v>0.17499999999999999</v>
      </c>
      <c r="F969" s="52"/>
      <c r="G969" s="83"/>
    </row>
    <row r="970" spans="1:9" ht="16.5" thickTop="1" x14ac:dyDescent="0.25">
      <c r="A970" s="106" t="str">
        <f>IF(TRIM(B970)&lt;&gt;"",COUNTA($B$2:B970)&amp;".","")</f>
        <v>330.</v>
      </c>
      <c r="B970" s="138" t="s">
        <v>2036</v>
      </c>
      <c r="C970" s="138" t="s">
        <v>2037</v>
      </c>
      <c r="D970" s="138"/>
      <c r="E970" s="171">
        <v>1</v>
      </c>
      <c r="F970" s="138" t="s">
        <v>871</v>
      </c>
      <c r="G970" s="138" t="s">
        <v>2038</v>
      </c>
    </row>
    <row r="971" spans="1:9" s="88" customFormat="1" ht="16.5" thickBot="1" x14ac:dyDescent="0.3">
      <c r="A971" s="107"/>
      <c r="B971" s="139"/>
      <c r="C971" s="139"/>
      <c r="D971" s="160" t="s">
        <v>59</v>
      </c>
      <c r="E971" s="115">
        <v>1</v>
      </c>
      <c r="F971" s="139"/>
      <c r="G971" s="139"/>
      <c r="H971" s="252"/>
      <c r="I971" s="252"/>
    </row>
    <row r="972" spans="1:9" ht="16.5" thickTop="1" x14ac:dyDescent="0.25">
      <c r="A972" s="102" t="str">
        <f>IF(TRIM(B972)&lt;&gt;"",COUNTA($B$2:B972)&amp;".","")</f>
        <v>331.</v>
      </c>
      <c r="B972" s="103" t="s">
        <v>1939</v>
      </c>
      <c r="C972" s="114">
        <v>70922563525</v>
      </c>
      <c r="D972" s="103" t="s">
        <v>1</v>
      </c>
      <c r="E972" s="104">
        <v>1</v>
      </c>
      <c r="F972" s="103" t="s">
        <v>871</v>
      </c>
      <c r="G972" s="105" t="s">
        <v>1409</v>
      </c>
    </row>
    <row r="973" spans="1:9" ht="15.75" thickBot="1" x14ac:dyDescent="0.3">
      <c r="A973" s="82" t="str">
        <f>IF(TRIM(B973)&lt;&gt;"",COUNTA($B$2:B973)&amp;".","")</f>
        <v/>
      </c>
      <c r="B973" s="52"/>
      <c r="C973" s="47"/>
      <c r="D973" s="52" t="s">
        <v>164</v>
      </c>
      <c r="E973" s="53">
        <v>1</v>
      </c>
      <c r="F973" s="52"/>
      <c r="G973" s="83"/>
    </row>
    <row r="974" spans="1:9" ht="16.5" thickTop="1" x14ac:dyDescent="0.25">
      <c r="A974" s="100" t="str">
        <f>IF(TRIM(B974)&lt;&gt;"",COUNTA($B$2:B974)&amp;".","")</f>
        <v>332.</v>
      </c>
      <c r="B974" s="90" t="s">
        <v>1838</v>
      </c>
      <c r="C974" s="89">
        <v>85690631320</v>
      </c>
      <c r="D974" s="90" t="s">
        <v>1</v>
      </c>
      <c r="E974" s="91">
        <v>1</v>
      </c>
      <c r="F974" s="90" t="s">
        <v>871</v>
      </c>
      <c r="G974" s="92" t="s">
        <v>1416</v>
      </c>
    </row>
    <row r="975" spans="1:9" ht="15.75" thickBot="1" x14ac:dyDescent="0.3">
      <c r="A975" s="119" t="str">
        <f>IF(TRIM(B975)&lt;&gt;"",COUNTA($B$2:B975)&amp;".","")</f>
        <v/>
      </c>
      <c r="B975" s="127"/>
      <c r="C975" s="126"/>
      <c r="D975" s="127" t="s">
        <v>41</v>
      </c>
      <c r="E975" s="115">
        <v>1</v>
      </c>
      <c r="F975" s="127"/>
      <c r="G975" s="128"/>
    </row>
    <row r="976" spans="1:9" s="293" customFormat="1" ht="16.5" thickTop="1" x14ac:dyDescent="0.25">
      <c r="A976" s="280" t="s">
        <v>2565</v>
      </c>
      <c r="B976" s="275" t="s">
        <v>2387</v>
      </c>
      <c r="C976" s="276">
        <v>88688133030</v>
      </c>
      <c r="D976" s="275"/>
      <c r="E976" s="277">
        <v>1</v>
      </c>
      <c r="F976" s="275" t="s">
        <v>871</v>
      </c>
      <c r="G976" s="278" t="s">
        <v>2386</v>
      </c>
      <c r="H976" s="292"/>
      <c r="I976" s="292"/>
    </row>
    <row r="977" spans="1:9" s="88" customFormat="1" ht="15.75" thickBot="1" x14ac:dyDescent="0.3">
      <c r="A977" s="119"/>
      <c r="B977" s="127"/>
      <c r="C977" s="126"/>
      <c r="D977" s="132" t="s">
        <v>2388</v>
      </c>
      <c r="E977" s="115">
        <v>1</v>
      </c>
      <c r="F977" s="127"/>
      <c r="G977" s="128"/>
      <c r="H977" s="252"/>
      <c r="I977" s="252"/>
    </row>
    <row r="978" spans="1:9" ht="16.5" thickTop="1" x14ac:dyDescent="0.25">
      <c r="A978" s="102" t="str">
        <f>IF(TRIM(B978)&lt;&gt;"",COUNTA($B$2:B978)&amp;".","")</f>
        <v>334.</v>
      </c>
      <c r="B978" s="103" t="s">
        <v>1761</v>
      </c>
      <c r="C978" s="114">
        <v>29637171356</v>
      </c>
      <c r="D978" s="103" t="s">
        <v>1</v>
      </c>
      <c r="E978" s="104">
        <v>1</v>
      </c>
      <c r="F978" s="103" t="s">
        <v>871</v>
      </c>
      <c r="G978" s="294" t="s">
        <v>1760</v>
      </c>
    </row>
    <row r="979" spans="1:9" ht="15.75" thickBot="1" x14ac:dyDescent="0.3">
      <c r="A979" s="82" t="str">
        <f>IF(TRIM(B979)&lt;&gt;"",COUNTA($B$2:B979)&amp;".","")</f>
        <v/>
      </c>
      <c r="B979" s="52"/>
      <c r="C979" s="47"/>
      <c r="D979" s="52" t="s">
        <v>738</v>
      </c>
      <c r="E979" s="53">
        <v>1</v>
      </c>
      <c r="F979" s="52"/>
      <c r="G979" s="83"/>
    </row>
    <row r="980" spans="1:9" ht="16.5" thickTop="1" x14ac:dyDescent="0.25">
      <c r="A980" s="100" t="str">
        <f>IF(TRIM(B980)&lt;&gt;"",COUNTA($B$2:B980)&amp;".","")</f>
        <v>335.</v>
      </c>
      <c r="B980" s="90" t="s">
        <v>470</v>
      </c>
      <c r="C980" s="89">
        <v>54389735230</v>
      </c>
      <c r="D980" s="90" t="s">
        <v>1</v>
      </c>
      <c r="E980" s="91">
        <v>1</v>
      </c>
      <c r="F980" s="90" t="s">
        <v>871</v>
      </c>
      <c r="G980" s="92" t="s">
        <v>1324</v>
      </c>
    </row>
    <row r="981" spans="1:9" ht="15.75" thickBot="1" x14ac:dyDescent="0.3">
      <c r="A981" s="82" t="str">
        <f>IF(TRIM(B981)&lt;&gt;"",COUNTA($B$2:B981)&amp;".","")</f>
        <v/>
      </c>
      <c r="B981" s="52"/>
      <c r="C981" s="47"/>
      <c r="D981" s="52" t="s">
        <v>61</v>
      </c>
      <c r="E981" s="53">
        <v>1</v>
      </c>
      <c r="F981" s="52"/>
      <c r="G981" s="83"/>
    </row>
    <row r="982" spans="1:9" ht="16.5" thickTop="1" x14ac:dyDescent="0.25">
      <c r="A982" s="106" t="str">
        <f>IF(TRIM(B982)&lt;&gt;"",COUNTA($B$2:B982)&amp;".","")</f>
        <v>336.</v>
      </c>
      <c r="B982" s="138" t="s">
        <v>2039</v>
      </c>
      <c r="C982" s="138" t="s">
        <v>2040</v>
      </c>
      <c r="D982" s="138"/>
      <c r="E982" s="113">
        <v>1</v>
      </c>
      <c r="F982" s="138" t="s">
        <v>871</v>
      </c>
      <c r="G982" s="138" t="s">
        <v>2041</v>
      </c>
    </row>
    <row r="983" spans="1:9" s="88" customFormat="1" ht="16.5" thickBot="1" x14ac:dyDescent="0.3">
      <c r="A983" s="107"/>
      <c r="B983" s="139"/>
      <c r="C983" s="139"/>
      <c r="D983" s="160" t="s">
        <v>37</v>
      </c>
      <c r="E983" s="115">
        <v>1</v>
      </c>
      <c r="F983" s="139"/>
      <c r="G983" s="139"/>
      <c r="H983" s="252"/>
      <c r="I983" s="252"/>
    </row>
    <row r="984" spans="1:9" ht="16.5" thickTop="1" x14ac:dyDescent="0.25">
      <c r="A984" s="102" t="str">
        <f>IF(TRIM(B984)&lt;&gt;"",COUNTA($B$2:B984)&amp;".","")</f>
        <v>337.</v>
      </c>
      <c r="B984" s="103" t="s">
        <v>471</v>
      </c>
      <c r="C984" s="114">
        <v>31174430130</v>
      </c>
      <c r="D984" s="103" t="s">
        <v>1</v>
      </c>
      <c r="E984" s="104">
        <v>1</v>
      </c>
      <c r="F984" s="103" t="s">
        <v>871</v>
      </c>
      <c r="G984" s="105" t="s">
        <v>1325</v>
      </c>
    </row>
    <row r="985" spans="1:9" x14ac:dyDescent="0.25">
      <c r="A985" s="76" t="str">
        <f>IF(TRIM(B985)&lt;&gt;"",COUNTA($B$2:B985)&amp;".","")</f>
        <v/>
      </c>
      <c r="B985" s="74"/>
      <c r="C985" s="77"/>
      <c r="D985" s="74" t="s">
        <v>472</v>
      </c>
      <c r="E985" s="50">
        <v>0.25</v>
      </c>
      <c r="F985" s="74"/>
      <c r="G985" s="78"/>
    </row>
    <row r="986" spans="1:9" x14ac:dyDescent="0.25">
      <c r="A986" s="76" t="str">
        <f>IF(TRIM(B986)&lt;&gt;"",COUNTA($B$2:B986)&amp;".","")</f>
        <v/>
      </c>
      <c r="B986" s="74"/>
      <c r="C986" s="77"/>
      <c r="D986" s="74" t="s">
        <v>473</v>
      </c>
      <c r="E986" s="50">
        <v>0.24</v>
      </c>
      <c r="F986" s="74"/>
      <c r="G986" s="78"/>
    </row>
    <row r="987" spans="1:9" x14ac:dyDescent="0.25">
      <c r="A987" s="76" t="str">
        <f>IF(TRIM(B987)&lt;&gt;"",COUNTA($B$2:B987)&amp;".","")</f>
        <v/>
      </c>
      <c r="B987" s="74"/>
      <c r="C987" s="77"/>
      <c r="D987" s="74" t="s">
        <v>474</v>
      </c>
      <c r="E987" s="50">
        <v>0.19</v>
      </c>
      <c r="F987" s="74"/>
      <c r="G987" s="78"/>
    </row>
    <row r="988" spans="1:9" x14ac:dyDescent="0.25">
      <c r="A988" s="76" t="str">
        <f>IF(TRIM(B988)&lt;&gt;"",COUNTA($B$2:B988)&amp;".","")</f>
        <v/>
      </c>
      <c r="B988" s="74"/>
      <c r="C988" s="77"/>
      <c r="D988" s="74" t="s">
        <v>475</v>
      </c>
      <c r="E988" s="50">
        <v>0.16</v>
      </c>
      <c r="F988" s="74"/>
      <c r="G988" s="78"/>
    </row>
    <row r="989" spans="1:9" ht="15.75" thickBot="1" x14ac:dyDescent="0.3">
      <c r="A989" s="119" t="str">
        <f>IF(TRIM(B989)&lt;&gt;"",COUNTA($B$2:B989)&amp;".","")</f>
        <v/>
      </c>
      <c r="B989" s="127"/>
      <c r="C989" s="47"/>
      <c r="D989" s="52" t="s">
        <v>476</v>
      </c>
      <c r="E989" s="53">
        <v>0.16</v>
      </c>
      <c r="F989" s="52"/>
      <c r="G989" s="83"/>
    </row>
    <row r="990" spans="1:9" ht="16.5" thickTop="1" x14ac:dyDescent="0.25">
      <c r="A990" s="100" t="str">
        <f>IF(TRIM(B990)&lt;&gt;"",COUNTA($B$2:B990)&amp;".","")</f>
        <v>338.</v>
      </c>
      <c r="B990" s="90" t="s">
        <v>477</v>
      </c>
      <c r="C990" s="89" t="s">
        <v>1326</v>
      </c>
      <c r="D990" s="90" t="s">
        <v>1</v>
      </c>
      <c r="E990" s="91">
        <v>1</v>
      </c>
      <c r="F990" s="90" t="s">
        <v>871</v>
      </c>
      <c r="G990" s="92" t="s">
        <v>1217</v>
      </c>
    </row>
    <row r="991" spans="1:9" ht="15.75" thickBot="1" x14ac:dyDescent="0.3">
      <c r="A991" s="82" t="str">
        <f>IF(TRIM(B991)&lt;&gt;"",COUNTA($B$2:B991)&amp;".","")</f>
        <v/>
      </c>
      <c r="B991" s="52"/>
      <c r="C991" s="47"/>
      <c r="D991" s="52" t="s">
        <v>2</v>
      </c>
      <c r="E991" s="53">
        <v>1</v>
      </c>
      <c r="F991" s="52"/>
      <c r="G991" s="83"/>
    </row>
    <row r="992" spans="1:9" ht="16.5" thickTop="1" x14ac:dyDescent="0.25">
      <c r="A992" s="100" t="str">
        <f>IF(TRIM(B992)&lt;&gt;"",COUNTA($B$2:B992)&amp;".","")</f>
        <v>339.</v>
      </c>
      <c r="B992" s="146" t="s">
        <v>2042</v>
      </c>
      <c r="C992" s="146" t="s">
        <v>2043</v>
      </c>
      <c r="D992" s="146"/>
      <c r="E992" s="91">
        <v>1</v>
      </c>
      <c r="F992" s="146" t="s">
        <v>871</v>
      </c>
      <c r="G992" s="146" t="s">
        <v>1217</v>
      </c>
    </row>
    <row r="993" spans="1:9" s="88" customFormat="1" ht="16.5" thickBot="1" x14ac:dyDescent="0.3">
      <c r="A993" s="107"/>
      <c r="B993" s="139"/>
      <c r="C993" s="139"/>
      <c r="D993" s="160" t="s">
        <v>2</v>
      </c>
      <c r="E993" s="115">
        <v>1</v>
      </c>
      <c r="F993" s="139"/>
      <c r="G993" s="139"/>
      <c r="H993" s="252"/>
      <c r="I993" s="252"/>
    </row>
    <row r="994" spans="1:9" s="88" customFormat="1" ht="16.5" thickTop="1" x14ac:dyDescent="0.25">
      <c r="A994" s="102" t="s">
        <v>2831</v>
      </c>
      <c r="B994" s="267" t="s">
        <v>2832</v>
      </c>
      <c r="C994" s="267">
        <v>82885418891</v>
      </c>
      <c r="D994" s="282"/>
      <c r="E994" s="231">
        <v>1</v>
      </c>
      <c r="F994" s="267" t="s">
        <v>2834</v>
      </c>
      <c r="G994" s="267" t="s">
        <v>2835</v>
      </c>
      <c r="H994" s="252"/>
      <c r="I994" s="252"/>
    </row>
    <row r="995" spans="1:9" s="88" customFormat="1" ht="16.5" thickBot="1" x14ac:dyDescent="0.3">
      <c r="A995" s="107"/>
      <c r="B995" s="139"/>
      <c r="C995" s="139"/>
      <c r="D995" s="160" t="s">
        <v>2833</v>
      </c>
      <c r="E995" s="115">
        <v>1</v>
      </c>
      <c r="F995" s="139"/>
      <c r="G995" s="139"/>
      <c r="H995" s="252"/>
      <c r="I995" s="252"/>
    </row>
    <row r="996" spans="1:9" ht="16.5" thickTop="1" x14ac:dyDescent="0.25">
      <c r="A996" s="102" t="str">
        <f>IF(TRIM(B996)&lt;&gt;"",COUNTA($B$2:B996)&amp;".","")</f>
        <v>341.</v>
      </c>
      <c r="B996" s="103" t="s">
        <v>478</v>
      </c>
      <c r="C996" s="114">
        <v>58055672227</v>
      </c>
      <c r="D996" s="103" t="s">
        <v>1</v>
      </c>
      <c r="E996" s="104">
        <v>1</v>
      </c>
      <c r="F996" s="103" t="s">
        <v>871</v>
      </c>
      <c r="G996" s="105" t="s">
        <v>1327</v>
      </c>
    </row>
    <row r="997" spans="1:9" ht="15.75" thickBot="1" x14ac:dyDescent="0.3">
      <c r="A997" s="119" t="str">
        <f>IF(TRIM(B997)&lt;&gt;"",COUNTA($B$2:B997)&amp;".","")</f>
        <v/>
      </c>
      <c r="B997" s="127"/>
      <c r="C997" s="126"/>
      <c r="D997" s="127" t="s">
        <v>55</v>
      </c>
      <c r="E997" s="115">
        <v>1</v>
      </c>
      <c r="F997" s="127"/>
      <c r="G997" s="128"/>
    </row>
    <row r="998" spans="1:9" s="88" customFormat="1" ht="16.5" thickTop="1" x14ac:dyDescent="0.25">
      <c r="A998" s="280" t="s">
        <v>2566</v>
      </c>
      <c r="B998" s="275" t="s">
        <v>2479</v>
      </c>
      <c r="C998" s="276">
        <v>20998990299</v>
      </c>
      <c r="D998" s="275"/>
      <c r="E998" s="277">
        <v>1</v>
      </c>
      <c r="F998" s="275" t="s">
        <v>871</v>
      </c>
      <c r="G998" s="278" t="s">
        <v>2481</v>
      </c>
      <c r="H998" s="252"/>
      <c r="I998" s="252"/>
    </row>
    <row r="999" spans="1:9" s="88" customFormat="1" ht="15.75" thickBot="1" x14ac:dyDescent="0.3">
      <c r="A999" s="119"/>
      <c r="B999" s="127"/>
      <c r="C999" s="126"/>
      <c r="D999" s="132" t="s">
        <v>2480</v>
      </c>
      <c r="E999" s="115">
        <v>1</v>
      </c>
      <c r="F999" s="127"/>
      <c r="G999" s="128"/>
      <c r="H999" s="252"/>
      <c r="I999" s="252"/>
    </row>
    <row r="1000" spans="1:9" ht="16.5" thickTop="1" x14ac:dyDescent="0.25">
      <c r="A1000" s="102" t="str">
        <f>IF(TRIM(B1000)&lt;&gt;"",COUNTA($B$2:B1000)&amp;".","")</f>
        <v>343.</v>
      </c>
      <c r="B1000" s="103" t="s">
        <v>2443</v>
      </c>
      <c r="C1000" s="114">
        <v>74249041153</v>
      </c>
      <c r="D1000" s="103" t="s">
        <v>1</v>
      </c>
      <c r="E1000" s="104">
        <v>1</v>
      </c>
      <c r="F1000" s="103" t="s">
        <v>871</v>
      </c>
      <c r="G1000" s="105" t="s">
        <v>1328</v>
      </c>
    </row>
    <row r="1001" spans="1:9" ht="34.5" customHeight="1" thickBot="1" x14ac:dyDescent="0.3">
      <c r="A1001" s="82" t="str">
        <f>IF(TRIM(B1001)&lt;&gt;"",COUNTA($B$2:B1001)&amp;".","")</f>
        <v/>
      </c>
      <c r="B1001" s="52"/>
      <c r="C1001" s="47"/>
      <c r="D1001" s="52" t="s">
        <v>20</v>
      </c>
      <c r="E1001" s="53">
        <v>1</v>
      </c>
      <c r="F1001" s="52"/>
      <c r="G1001" s="83"/>
    </row>
    <row r="1002" spans="1:9" ht="16.5" thickTop="1" x14ac:dyDescent="0.25">
      <c r="A1002" s="100" t="str">
        <f>IF(TRIM(B1002)&lt;&gt;"",COUNTA($B$2:B1002)&amp;".","")</f>
        <v>344.</v>
      </c>
      <c r="B1002" s="90" t="s">
        <v>479</v>
      </c>
      <c r="C1002" s="89">
        <v>26687676026</v>
      </c>
      <c r="D1002" s="90" t="s">
        <v>1</v>
      </c>
      <c r="E1002" s="91">
        <v>1</v>
      </c>
      <c r="F1002" s="90" t="s">
        <v>871</v>
      </c>
      <c r="G1002" s="92" t="s">
        <v>1329</v>
      </c>
    </row>
    <row r="1003" spans="1:9" ht="15.75" thickBot="1" x14ac:dyDescent="0.3">
      <c r="A1003" s="82" t="str">
        <f>IF(TRIM(B1003)&lt;&gt;"",COUNTA($B$2:B1003)&amp;".","")</f>
        <v/>
      </c>
      <c r="B1003" s="52"/>
      <c r="C1003" s="47"/>
      <c r="D1003" s="52" t="s">
        <v>480</v>
      </c>
      <c r="E1003" s="53">
        <v>1</v>
      </c>
      <c r="F1003" s="52"/>
      <c r="G1003" s="83"/>
    </row>
    <row r="1004" spans="1:9" ht="16.5" thickTop="1" x14ac:dyDescent="0.25">
      <c r="A1004" s="106" t="str">
        <f>IF(TRIM(B1004)&lt;&gt;"",COUNTA($B$2:B1004)&amp;".","")</f>
        <v>345.</v>
      </c>
      <c r="B1004" s="138" t="s">
        <v>2044</v>
      </c>
      <c r="C1004" s="138" t="s">
        <v>2045</v>
      </c>
      <c r="D1004" s="138"/>
      <c r="E1004" s="113">
        <v>1</v>
      </c>
      <c r="F1004" s="138" t="s">
        <v>871</v>
      </c>
      <c r="G1004" s="138" t="s">
        <v>2046</v>
      </c>
    </row>
    <row r="1005" spans="1:9" s="88" customFormat="1" ht="16.5" thickBot="1" x14ac:dyDescent="0.3">
      <c r="A1005" s="107"/>
      <c r="B1005" s="139"/>
      <c r="C1005" s="139"/>
      <c r="D1005" s="160" t="s">
        <v>300</v>
      </c>
      <c r="E1005" s="115">
        <v>1</v>
      </c>
      <c r="F1005" s="139"/>
      <c r="G1005" s="139"/>
      <c r="H1005" s="252"/>
      <c r="I1005" s="252"/>
    </row>
    <row r="1006" spans="1:9" ht="16.5" thickTop="1" x14ac:dyDescent="0.25">
      <c r="A1006" s="102" t="str">
        <f>IF(TRIM(B1006)&lt;&gt;"",COUNTA($B$2:B1006)&amp;".","")</f>
        <v>346.</v>
      </c>
      <c r="B1006" s="103" t="s">
        <v>481</v>
      </c>
      <c r="C1006" s="114">
        <v>18850488440</v>
      </c>
      <c r="D1006" s="103" t="s">
        <v>1</v>
      </c>
      <c r="E1006" s="104">
        <v>1</v>
      </c>
      <c r="F1006" s="103" t="s">
        <v>871</v>
      </c>
      <c r="G1006" s="105" t="s">
        <v>1330</v>
      </c>
    </row>
    <row r="1007" spans="1:9" s="2" customFormat="1" x14ac:dyDescent="0.25">
      <c r="A1007" s="76" t="str">
        <f>IF(TRIM(B1007)&lt;&gt;"",COUNTA($B$2:B1007)&amp;".","")</f>
        <v/>
      </c>
      <c r="B1007" s="74"/>
      <c r="C1007" s="77"/>
      <c r="D1007" s="74" t="s">
        <v>482</v>
      </c>
      <c r="E1007" s="50">
        <v>0.83479999999999999</v>
      </c>
      <c r="F1007" s="74"/>
      <c r="G1007" s="78"/>
      <c r="H1007" s="170"/>
      <c r="I1007" s="170"/>
    </row>
    <row r="1008" spans="1:9" x14ac:dyDescent="0.25">
      <c r="A1008" s="76" t="str">
        <f>IF(TRIM(B1008)&lt;&gt;"",COUNTA($B$2:B1008)&amp;".","")</f>
        <v/>
      </c>
      <c r="B1008" s="74"/>
      <c r="C1008" s="77"/>
      <c r="D1008" s="74" t="s">
        <v>483</v>
      </c>
      <c r="E1008" s="50">
        <v>6.4299999999999996E-2</v>
      </c>
      <c r="F1008" s="74"/>
      <c r="G1008" s="78"/>
    </row>
    <row r="1009" spans="1:7" x14ac:dyDescent="0.25">
      <c r="A1009" s="76" t="str">
        <f>IF(TRIM(B1009)&lt;&gt;"",COUNTA($B$2:B1009)&amp;".","")</f>
        <v/>
      </c>
      <c r="B1009" s="74"/>
      <c r="C1009" s="77"/>
      <c r="D1009" s="74" t="s">
        <v>484</v>
      </c>
      <c r="E1009" s="50">
        <v>4.2599999999999999E-2</v>
      </c>
      <c r="F1009" s="74"/>
      <c r="G1009" s="78"/>
    </row>
    <row r="1010" spans="1:7" x14ac:dyDescent="0.25">
      <c r="A1010" s="76" t="str">
        <f>IF(TRIM(B1010)&lt;&gt;"",COUNTA($B$2:B1010)&amp;".","")</f>
        <v/>
      </c>
      <c r="B1010" s="74"/>
      <c r="C1010" s="77"/>
      <c r="D1010" s="74" t="s">
        <v>485</v>
      </c>
      <c r="E1010" s="50">
        <v>3.6900000000000002E-2</v>
      </c>
      <c r="F1010" s="74"/>
      <c r="G1010" s="78"/>
    </row>
    <row r="1011" spans="1:7" ht="15.75" thickBot="1" x14ac:dyDescent="0.3">
      <c r="A1011" s="82" t="str">
        <f>IF(TRIM(B1011)&lt;&gt;"",COUNTA($B$2:B1011)&amp;".","")</f>
        <v/>
      </c>
      <c r="B1011" s="52"/>
      <c r="C1011" s="47"/>
      <c r="D1011" s="52" t="s">
        <v>486</v>
      </c>
      <c r="E1011" s="53">
        <v>2.1399999999999999E-2</v>
      </c>
      <c r="F1011" s="52"/>
      <c r="G1011" s="83"/>
    </row>
    <row r="1012" spans="1:7" ht="16.5" thickTop="1" x14ac:dyDescent="0.25">
      <c r="A1012" s="100" t="str">
        <f>IF(TRIM(B1012)&lt;&gt;"",COUNTA($B$2:B1012)&amp;".","")</f>
        <v>347.</v>
      </c>
      <c r="B1012" s="90" t="s">
        <v>487</v>
      </c>
      <c r="C1012" s="89">
        <v>18804286885</v>
      </c>
      <c r="D1012" s="90" t="s">
        <v>1</v>
      </c>
      <c r="E1012" s="91">
        <v>1</v>
      </c>
      <c r="F1012" s="90" t="s">
        <v>871</v>
      </c>
      <c r="G1012" s="92" t="s">
        <v>1330</v>
      </c>
    </row>
    <row r="1013" spans="1:7" x14ac:dyDescent="0.25">
      <c r="A1013" s="76" t="str">
        <f>IF(TRIM(B1013)&lt;&gt;"",COUNTA($B$2:B1013)&amp;".","")</f>
        <v/>
      </c>
      <c r="B1013" s="74"/>
      <c r="C1013" s="77"/>
      <c r="D1013" s="74" t="s">
        <v>482</v>
      </c>
      <c r="E1013" s="50">
        <v>0.83479999999999999</v>
      </c>
      <c r="F1013" s="74"/>
      <c r="G1013" s="78"/>
    </row>
    <row r="1014" spans="1:7" x14ac:dyDescent="0.25">
      <c r="A1014" s="76" t="str">
        <f>IF(TRIM(B1014)&lt;&gt;"",COUNTA($B$2:B1014)&amp;".","")</f>
        <v/>
      </c>
      <c r="B1014" s="74"/>
      <c r="C1014" s="77"/>
      <c r="D1014" s="74" t="s">
        <v>483</v>
      </c>
      <c r="E1014" s="50">
        <v>6.4299999999999996E-2</v>
      </c>
      <c r="F1014" s="74"/>
      <c r="G1014" s="78"/>
    </row>
    <row r="1015" spans="1:7" x14ac:dyDescent="0.25">
      <c r="A1015" s="76" t="str">
        <f>IF(TRIM(B1015)&lt;&gt;"",COUNTA($B$2:B1015)&amp;".","")</f>
        <v/>
      </c>
      <c r="B1015" s="74"/>
      <c r="C1015" s="77"/>
      <c r="D1015" s="74" t="s">
        <v>484</v>
      </c>
      <c r="E1015" s="50">
        <v>4.2599999999999999E-2</v>
      </c>
      <c r="F1015" s="74"/>
      <c r="G1015" s="78"/>
    </row>
    <row r="1016" spans="1:7" x14ac:dyDescent="0.25">
      <c r="A1016" s="76" t="str">
        <f>IF(TRIM(B1016)&lt;&gt;"",COUNTA($B$2:B1016)&amp;".","")</f>
        <v/>
      </c>
      <c r="B1016" s="74"/>
      <c r="C1016" s="77"/>
      <c r="D1016" s="74" t="s">
        <v>485</v>
      </c>
      <c r="E1016" s="50">
        <v>3.6900000000000002E-2</v>
      </c>
      <c r="F1016" s="74"/>
      <c r="G1016" s="78"/>
    </row>
    <row r="1017" spans="1:7" ht="15.75" thickBot="1" x14ac:dyDescent="0.3">
      <c r="A1017" s="82" t="str">
        <f>IF(TRIM(B1017)&lt;&gt;"",COUNTA($B$2:B1017)&amp;".","")</f>
        <v/>
      </c>
      <c r="B1017" s="52"/>
      <c r="C1017" s="47"/>
      <c r="D1017" s="52" t="s">
        <v>486</v>
      </c>
      <c r="E1017" s="53">
        <v>2.1399999999999999E-2</v>
      </c>
      <c r="F1017" s="52"/>
      <c r="G1017" s="83"/>
    </row>
    <row r="1018" spans="1:7" ht="16.5" thickTop="1" x14ac:dyDescent="0.25">
      <c r="A1018" s="100" t="str">
        <f>IF(TRIM(B1018)&lt;&gt;"",COUNTA($B$2:B1018)&amp;".","")</f>
        <v>348.</v>
      </c>
      <c r="B1018" s="90" t="s">
        <v>488</v>
      </c>
      <c r="C1018" s="89">
        <v>83104371378</v>
      </c>
      <c r="D1018" s="90" t="s">
        <v>1</v>
      </c>
      <c r="E1018" s="91">
        <v>1</v>
      </c>
      <c r="F1018" s="90" t="s">
        <v>871</v>
      </c>
      <c r="G1018" s="92" t="s">
        <v>1331</v>
      </c>
    </row>
    <row r="1019" spans="1:7" ht="15.75" thickBot="1" x14ac:dyDescent="0.3">
      <c r="A1019" s="82" t="str">
        <f>IF(TRIM(B1019)&lt;&gt;"",COUNTA($B$2:B1019)&amp;".","")</f>
        <v/>
      </c>
      <c r="B1019" s="52"/>
      <c r="C1019" s="47"/>
      <c r="D1019" s="52" t="s">
        <v>215</v>
      </c>
      <c r="E1019" s="53">
        <v>1</v>
      </c>
      <c r="F1019" s="52"/>
      <c r="G1019" s="83"/>
    </row>
    <row r="1020" spans="1:7" ht="16.5" thickTop="1" x14ac:dyDescent="0.25">
      <c r="A1020" s="100" t="str">
        <f>IF(TRIM(B1020)&lt;&gt;"",COUNTA($B$2:B1020)&amp;".","")</f>
        <v>349.</v>
      </c>
      <c r="B1020" s="90" t="s">
        <v>489</v>
      </c>
      <c r="C1020" s="89">
        <v>74828960258</v>
      </c>
      <c r="D1020" s="90" t="s">
        <v>1</v>
      </c>
      <c r="E1020" s="91">
        <v>1</v>
      </c>
      <c r="F1020" s="90" t="s">
        <v>871</v>
      </c>
      <c r="G1020" s="92" t="s">
        <v>1332</v>
      </c>
    </row>
    <row r="1021" spans="1:7" x14ac:dyDescent="0.25">
      <c r="A1021" s="76" t="str">
        <f>IF(TRIM(B1021)&lt;&gt;"",COUNTA($B$2:B1021)&amp;".","")</f>
        <v/>
      </c>
      <c r="B1021" s="74"/>
      <c r="C1021" s="77"/>
      <c r="D1021" s="74" t="s">
        <v>490</v>
      </c>
      <c r="E1021" s="50">
        <v>0.96279999999999999</v>
      </c>
      <c r="F1021" s="74"/>
      <c r="G1021" s="78"/>
    </row>
    <row r="1022" spans="1:7" ht="15.75" thickBot="1" x14ac:dyDescent="0.3">
      <c r="A1022" s="82" t="str">
        <f>IF(TRIM(B1022)&lt;&gt;"",COUNTA($B$2:B1022)&amp;".","")</f>
        <v/>
      </c>
      <c r="B1022" s="52"/>
      <c r="C1022" s="47"/>
      <c r="D1022" s="52" t="s">
        <v>472</v>
      </c>
      <c r="E1022" s="53">
        <v>3.7199999999999997E-2</v>
      </c>
      <c r="F1022" s="52"/>
      <c r="G1022" s="83"/>
    </row>
    <row r="1023" spans="1:7" ht="16.5" thickTop="1" x14ac:dyDescent="0.25">
      <c r="A1023" s="100" t="str">
        <f>IF(TRIM(B1023)&lt;&gt;"",COUNTA($B$2:B1023)&amp;".","")</f>
        <v>350.</v>
      </c>
      <c r="B1023" s="90" t="s">
        <v>491</v>
      </c>
      <c r="C1023" s="89">
        <v>22366356886</v>
      </c>
      <c r="D1023" s="90" t="s">
        <v>1</v>
      </c>
      <c r="E1023" s="91">
        <v>1</v>
      </c>
      <c r="F1023" s="90" t="s">
        <v>871</v>
      </c>
      <c r="G1023" s="92" t="s">
        <v>1333</v>
      </c>
    </row>
    <row r="1024" spans="1:7" ht="15.75" thickBot="1" x14ac:dyDescent="0.3">
      <c r="A1024" s="82" t="str">
        <f>IF(TRIM(B1024)&lt;&gt;"",COUNTA($B$2:B1024)&amp;".","")</f>
        <v/>
      </c>
      <c r="B1024" s="52"/>
      <c r="C1024" s="47"/>
      <c r="D1024" s="52" t="s">
        <v>492</v>
      </c>
      <c r="E1024" s="53">
        <v>1</v>
      </c>
      <c r="F1024" s="52"/>
      <c r="G1024" s="83"/>
    </row>
    <row r="1025" spans="1:9" ht="16.5" thickTop="1" x14ac:dyDescent="0.25">
      <c r="A1025" s="106" t="str">
        <f>IF(TRIM(B1025)&lt;&gt;"",COUNTA($B$2:B1025)&amp;".","")</f>
        <v>351.</v>
      </c>
      <c r="B1025" s="138" t="s">
        <v>2047</v>
      </c>
      <c r="C1025" s="138" t="s">
        <v>2048</v>
      </c>
      <c r="D1025" s="138"/>
      <c r="E1025" s="113">
        <v>1</v>
      </c>
      <c r="F1025" s="138" t="s">
        <v>871</v>
      </c>
      <c r="G1025" s="138" t="s">
        <v>2050</v>
      </c>
    </row>
    <row r="1026" spans="1:9" s="88" customFormat="1" ht="16.5" thickBot="1" x14ac:dyDescent="0.3">
      <c r="A1026" s="107"/>
      <c r="B1026" s="139"/>
      <c r="C1026" s="139"/>
      <c r="D1026" s="160" t="s">
        <v>2049</v>
      </c>
      <c r="E1026" s="115">
        <v>1</v>
      </c>
      <c r="F1026" s="139"/>
      <c r="G1026" s="139"/>
      <c r="H1026" s="252"/>
      <c r="I1026" s="252"/>
    </row>
    <row r="1027" spans="1:9" ht="16.5" thickTop="1" x14ac:dyDescent="0.25">
      <c r="A1027" s="108" t="str">
        <f>IF(TRIM(B1027)&lt;&gt;"",COUNTA($B$2:B1027)&amp;".","")</f>
        <v>352.</v>
      </c>
      <c r="B1027" s="145" t="s">
        <v>2051</v>
      </c>
      <c r="C1027" s="145" t="s">
        <v>2052</v>
      </c>
      <c r="D1027" s="145"/>
      <c r="E1027" s="173">
        <v>1</v>
      </c>
      <c r="F1027" s="145" t="s">
        <v>871</v>
      </c>
      <c r="G1027" s="145" t="s">
        <v>2053</v>
      </c>
    </row>
    <row r="1028" spans="1:9" s="88" customFormat="1" ht="16.5" thickBot="1" x14ac:dyDescent="0.3">
      <c r="A1028" s="107"/>
      <c r="B1028" s="139"/>
      <c r="C1028" s="139"/>
      <c r="D1028" s="160" t="s">
        <v>1825</v>
      </c>
      <c r="E1028" s="115">
        <v>1</v>
      </c>
      <c r="F1028" s="139"/>
      <c r="G1028" s="139"/>
      <c r="H1028" s="252"/>
      <c r="I1028" s="252"/>
    </row>
    <row r="1029" spans="1:9" ht="16.5" thickTop="1" x14ac:dyDescent="0.25">
      <c r="A1029" s="102" t="str">
        <f>IF(TRIM(B1029)&lt;&gt;"",COUNTA($B$2:B1029)&amp;".","")</f>
        <v>353.</v>
      </c>
      <c r="B1029" s="103" t="s">
        <v>493</v>
      </c>
      <c r="C1029" s="114">
        <v>21271747339</v>
      </c>
      <c r="D1029" s="103" t="s">
        <v>1</v>
      </c>
      <c r="E1029" s="104">
        <v>1</v>
      </c>
      <c r="F1029" s="103" t="s">
        <v>871</v>
      </c>
      <c r="G1029" s="105" t="s">
        <v>1334</v>
      </c>
    </row>
    <row r="1030" spans="1:9" x14ac:dyDescent="0.25">
      <c r="A1030" s="76" t="str">
        <f>IF(TRIM(B1030)&lt;&gt;"",COUNTA($B$2:B1030)&amp;".","")</f>
        <v/>
      </c>
      <c r="B1030" s="74"/>
      <c r="C1030" s="77"/>
      <c r="D1030" s="74" t="s">
        <v>338</v>
      </c>
      <c r="E1030" s="50">
        <v>0.63</v>
      </c>
      <c r="F1030" s="74"/>
      <c r="G1030" s="78"/>
    </row>
    <row r="1031" spans="1:9" x14ac:dyDescent="0.25">
      <c r="A1031" s="76" t="str">
        <f>IF(TRIM(B1031)&lt;&gt;"",COUNTA($B$2:B1031)&amp;".","")</f>
        <v/>
      </c>
      <c r="B1031" s="74"/>
      <c r="C1031" s="77"/>
      <c r="D1031" s="74" t="s">
        <v>339</v>
      </c>
      <c r="E1031" s="50">
        <v>0.155</v>
      </c>
      <c r="F1031" s="74"/>
      <c r="G1031" s="78"/>
    </row>
    <row r="1032" spans="1:9" x14ac:dyDescent="0.25">
      <c r="A1032" s="76" t="str">
        <f>IF(TRIM(B1032)&lt;&gt;"",COUNTA($B$2:B1032)&amp;".","")</f>
        <v/>
      </c>
      <c r="B1032" s="74"/>
      <c r="C1032" s="77"/>
      <c r="D1032" s="74" t="s">
        <v>340</v>
      </c>
      <c r="E1032" s="50">
        <v>0.125</v>
      </c>
      <c r="F1032" s="74"/>
      <c r="G1032" s="78"/>
    </row>
    <row r="1033" spans="1:9" ht="15.75" thickBot="1" x14ac:dyDescent="0.3">
      <c r="A1033" s="82" t="str">
        <f>IF(TRIM(B1033)&lt;&gt;"",COUNTA($B$2:B1033)&amp;".","")</f>
        <v/>
      </c>
      <c r="B1033" s="52"/>
      <c r="C1033" s="47"/>
      <c r="D1033" s="52" t="s">
        <v>341</v>
      </c>
      <c r="E1033" s="53">
        <v>0.09</v>
      </c>
      <c r="F1033" s="52"/>
      <c r="G1033" s="83"/>
    </row>
    <row r="1034" spans="1:9" ht="16.5" thickTop="1" x14ac:dyDescent="0.25">
      <c r="A1034" s="100" t="str">
        <f>IF(TRIM(B1034)&lt;&gt;"",COUNTA($B$2:B1034)&amp;".","")</f>
        <v>354.</v>
      </c>
      <c r="B1034" s="90" t="s">
        <v>494</v>
      </c>
      <c r="C1034" s="89">
        <v>90015801532</v>
      </c>
      <c r="D1034" s="90" t="s">
        <v>1</v>
      </c>
      <c r="E1034" s="91">
        <v>1</v>
      </c>
      <c r="F1034" s="90" t="s">
        <v>871</v>
      </c>
      <c r="G1034" s="92" t="s">
        <v>1335</v>
      </c>
    </row>
    <row r="1035" spans="1:9" ht="15.75" thickBot="1" x14ac:dyDescent="0.3">
      <c r="A1035" s="82" t="str">
        <f>IF(TRIM(B1035)&lt;&gt;"",COUNTA($B$2:B1035)&amp;".","")</f>
        <v/>
      </c>
      <c r="B1035" s="52"/>
      <c r="C1035" s="47"/>
      <c r="D1035" s="52" t="s">
        <v>480</v>
      </c>
      <c r="E1035" s="53">
        <v>1</v>
      </c>
      <c r="F1035" s="52"/>
      <c r="G1035" s="83"/>
    </row>
    <row r="1036" spans="1:9" ht="16.5" thickTop="1" x14ac:dyDescent="0.25">
      <c r="A1036" s="100" t="str">
        <f>IF(TRIM(B1036)&lt;&gt;"",COUNTA($B$2:B1036)&amp;".","")</f>
        <v>355.</v>
      </c>
      <c r="B1036" s="90" t="s">
        <v>495</v>
      </c>
      <c r="C1036" s="89" t="s">
        <v>925</v>
      </c>
      <c r="D1036" s="90" t="s">
        <v>1</v>
      </c>
      <c r="E1036" s="91">
        <v>1</v>
      </c>
      <c r="F1036" s="90" t="s">
        <v>871</v>
      </c>
      <c r="G1036" s="92" t="s">
        <v>1336</v>
      </c>
    </row>
    <row r="1037" spans="1:9" ht="15.75" thickBot="1" x14ac:dyDescent="0.3">
      <c r="A1037" s="76" t="str">
        <f>IF(TRIM(B1037)&lt;&gt;"",COUNTA($B$2:B1037)&amp;".","")</f>
        <v/>
      </c>
      <c r="B1037" s="74"/>
      <c r="C1037" s="77"/>
      <c r="D1037" s="74" t="s">
        <v>496</v>
      </c>
      <c r="E1037" s="50">
        <v>1</v>
      </c>
      <c r="F1037" s="74"/>
      <c r="G1037" s="78"/>
    </row>
    <row r="1038" spans="1:9" ht="16.5" thickTop="1" x14ac:dyDescent="0.25">
      <c r="A1038" s="100" t="str">
        <f>IF(TRIM(B1038)&lt;&gt;"",COUNTA($B$2:B1038)&amp;".","")</f>
        <v>356.</v>
      </c>
      <c r="B1038" s="90" t="s">
        <v>498</v>
      </c>
      <c r="C1038" s="89">
        <v>29124737943</v>
      </c>
      <c r="D1038" s="90" t="s">
        <v>1</v>
      </c>
      <c r="E1038" s="91">
        <v>1</v>
      </c>
      <c r="F1038" s="90" t="s">
        <v>871</v>
      </c>
      <c r="G1038" s="92" t="s">
        <v>1337</v>
      </c>
    </row>
    <row r="1039" spans="1:9" ht="15.75" thickBot="1" x14ac:dyDescent="0.3">
      <c r="A1039" s="82" t="str">
        <f>IF(TRIM(B1039)&lt;&gt;"",COUNTA($B$2:B1039)&amp;".","")</f>
        <v/>
      </c>
      <c r="B1039" s="52"/>
      <c r="C1039" s="47"/>
      <c r="D1039" s="52" t="s">
        <v>499</v>
      </c>
      <c r="E1039" s="53">
        <v>1</v>
      </c>
      <c r="F1039" s="52"/>
      <c r="G1039" s="83"/>
    </row>
    <row r="1040" spans="1:9" ht="16.5" thickTop="1" x14ac:dyDescent="0.25">
      <c r="A1040" s="100" t="str">
        <f>IF(TRIM(B1040)&lt;&gt;"",COUNTA($B$2:B1040)&amp;".","")</f>
        <v>357.</v>
      </c>
      <c r="B1040" s="90" t="s">
        <v>500</v>
      </c>
      <c r="C1040" s="89" t="s">
        <v>926</v>
      </c>
      <c r="D1040" s="90" t="s">
        <v>1</v>
      </c>
      <c r="E1040" s="91">
        <v>1</v>
      </c>
      <c r="F1040" s="90" t="s">
        <v>871</v>
      </c>
      <c r="G1040" s="92" t="s">
        <v>1338</v>
      </c>
    </row>
    <row r="1041" spans="1:9" ht="15.75" thickBot="1" x14ac:dyDescent="0.3">
      <c r="A1041" s="82" t="str">
        <f>IF(TRIM(B1041)&lt;&gt;"",COUNTA($B$2:B1041)&amp;".","")</f>
        <v/>
      </c>
      <c r="B1041" s="52"/>
      <c r="C1041" s="47"/>
      <c r="D1041" s="52" t="s">
        <v>501</v>
      </c>
      <c r="E1041" s="53">
        <v>1</v>
      </c>
      <c r="F1041" s="52"/>
      <c r="G1041" s="83"/>
    </row>
    <row r="1042" spans="1:9" ht="16.5" thickTop="1" x14ac:dyDescent="0.25">
      <c r="A1042" s="100" t="str">
        <f>IF(TRIM(B1042)&lt;&gt;"",COUNTA($B$2:B1042)&amp;".","")</f>
        <v>358.</v>
      </c>
      <c r="B1042" s="90" t="s">
        <v>502</v>
      </c>
      <c r="C1042" s="89" t="s">
        <v>927</v>
      </c>
      <c r="D1042" s="90" t="s">
        <v>1</v>
      </c>
      <c r="E1042" s="91">
        <v>1</v>
      </c>
      <c r="F1042" s="90" t="s">
        <v>871</v>
      </c>
      <c r="G1042" s="92" t="s">
        <v>1339</v>
      </c>
    </row>
    <row r="1043" spans="1:9" x14ac:dyDescent="0.25">
      <c r="A1043" s="76" t="str">
        <f>IF(TRIM(B1043)&lt;&gt;"",COUNTA($B$2:B1043)&amp;".","")</f>
        <v/>
      </c>
      <c r="B1043" s="74"/>
      <c r="C1043" s="77"/>
      <c r="D1043" s="74" t="s">
        <v>496</v>
      </c>
      <c r="E1043" s="50">
        <v>0.51100000000000001</v>
      </c>
      <c r="F1043" s="74"/>
      <c r="G1043" s="78"/>
    </row>
    <row r="1044" spans="1:9" x14ac:dyDescent="0.25">
      <c r="A1044" s="76" t="str">
        <f>IF(TRIM(B1044)&lt;&gt;"",COUNTA($B$2:B1044)&amp;".","")</f>
        <v/>
      </c>
      <c r="B1044" s="74"/>
      <c r="C1044" s="77"/>
      <c r="D1044" s="74" t="s">
        <v>173</v>
      </c>
      <c r="E1044" s="50">
        <v>0.34499999999999997</v>
      </c>
      <c r="F1044" s="74"/>
      <c r="G1044" s="78"/>
    </row>
    <row r="1045" spans="1:9" ht="15.75" thickBot="1" x14ac:dyDescent="0.3">
      <c r="A1045" s="82" t="str">
        <f>IF(TRIM(B1045)&lt;&gt;"",COUNTA($B$2:B1045)&amp;".","")</f>
        <v/>
      </c>
      <c r="B1045" s="52"/>
      <c r="C1045" s="47"/>
      <c r="D1045" s="48" t="s">
        <v>497</v>
      </c>
      <c r="E1045" s="53">
        <v>0.14399999999999999</v>
      </c>
      <c r="F1045" s="52"/>
      <c r="G1045" s="83"/>
    </row>
    <row r="1046" spans="1:9" ht="16.5" thickTop="1" x14ac:dyDescent="0.25">
      <c r="A1046" s="106" t="str">
        <f>IF(TRIM(B1046)&lt;&gt;"",COUNTA($B$2:B1046)&amp;".","")</f>
        <v>359.</v>
      </c>
      <c r="B1046" s="138" t="s">
        <v>2054</v>
      </c>
      <c r="C1046" s="138" t="s">
        <v>2055</v>
      </c>
      <c r="D1046" s="138"/>
      <c r="E1046" s="113">
        <v>1</v>
      </c>
      <c r="F1046" s="138" t="s">
        <v>871</v>
      </c>
      <c r="G1046" s="138" t="s">
        <v>2056</v>
      </c>
    </row>
    <row r="1047" spans="1:9" s="88" customFormat="1" ht="16.5" thickBot="1" x14ac:dyDescent="0.3">
      <c r="A1047" s="107"/>
      <c r="B1047" s="139"/>
      <c r="C1047" s="139"/>
      <c r="D1047" s="160" t="s">
        <v>484</v>
      </c>
      <c r="E1047" s="115">
        <v>1</v>
      </c>
      <c r="F1047" s="139"/>
      <c r="G1047" s="139"/>
      <c r="H1047" s="252"/>
      <c r="I1047" s="252"/>
    </row>
    <row r="1048" spans="1:9" ht="16.5" thickTop="1" x14ac:dyDescent="0.25">
      <c r="A1048" s="102" t="str">
        <f>IF(TRIM(B1048)&lt;&gt;"",COUNTA($B$2:B1048)&amp;".","")</f>
        <v>360.</v>
      </c>
      <c r="B1048" s="103" t="s">
        <v>503</v>
      </c>
      <c r="C1048" s="114">
        <v>93779491456</v>
      </c>
      <c r="D1048" s="103" t="s">
        <v>1</v>
      </c>
      <c r="E1048" s="104">
        <v>1</v>
      </c>
      <c r="F1048" s="103" t="s">
        <v>871</v>
      </c>
      <c r="G1048" s="105" t="s">
        <v>1340</v>
      </c>
    </row>
    <row r="1049" spans="1:9" ht="15.75" thickBot="1" x14ac:dyDescent="0.3">
      <c r="A1049" s="82" t="str">
        <f>IF(TRIM(B1049)&lt;&gt;"",COUNTA($B$2:B1049)&amp;".","")</f>
        <v/>
      </c>
      <c r="B1049" s="52"/>
      <c r="C1049" s="47"/>
      <c r="D1049" s="52" t="s">
        <v>230</v>
      </c>
      <c r="E1049" s="53">
        <v>1</v>
      </c>
      <c r="F1049" s="52"/>
      <c r="G1049" s="83"/>
    </row>
    <row r="1050" spans="1:9" ht="16.5" thickTop="1" x14ac:dyDescent="0.25">
      <c r="A1050" s="100" t="str">
        <f>IF(TRIM(B1050)&lt;&gt;"",COUNTA($B$2:B1050)&amp;".","")</f>
        <v>361.</v>
      </c>
      <c r="B1050" s="90" t="s">
        <v>504</v>
      </c>
      <c r="C1050" s="89">
        <v>50926077478</v>
      </c>
      <c r="D1050" s="90" t="s">
        <v>1</v>
      </c>
      <c r="E1050" s="91">
        <v>1</v>
      </c>
      <c r="F1050" s="90" t="s">
        <v>871</v>
      </c>
      <c r="G1050" s="92" t="s">
        <v>1341</v>
      </c>
    </row>
    <row r="1051" spans="1:9" ht="17.25" customHeight="1" thickBot="1" x14ac:dyDescent="0.3">
      <c r="A1051" s="82" t="str">
        <f>IF(TRIM(B1051)&lt;&gt;"",COUNTA($B$2:B1051)&amp;".","")</f>
        <v/>
      </c>
      <c r="B1051" s="52"/>
      <c r="C1051" s="47"/>
      <c r="D1051" s="52" t="s">
        <v>230</v>
      </c>
      <c r="E1051" s="53">
        <v>1</v>
      </c>
      <c r="F1051" s="52"/>
      <c r="G1051" s="83"/>
    </row>
    <row r="1052" spans="1:9" ht="32.25" thickTop="1" x14ac:dyDescent="0.25">
      <c r="A1052" s="100" t="str">
        <f>IF(TRIM(B1052)&lt;&gt;"",COUNTA($B$2:B1052)&amp;".","")</f>
        <v>362.</v>
      </c>
      <c r="B1052" s="90" t="s">
        <v>505</v>
      </c>
      <c r="C1052" s="89">
        <v>79331181937</v>
      </c>
      <c r="D1052" s="90" t="s">
        <v>1</v>
      </c>
      <c r="E1052" s="91">
        <v>1</v>
      </c>
      <c r="F1052" s="90" t="s">
        <v>871</v>
      </c>
      <c r="G1052" s="95" t="s">
        <v>1649</v>
      </c>
    </row>
    <row r="1053" spans="1:9" ht="15.75" thickBot="1" x14ac:dyDescent="0.3">
      <c r="A1053" s="82" t="str">
        <f>IF(TRIM(B1053)&lt;&gt;"",COUNTA($B$2:B1053)&amp;".","")</f>
        <v/>
      </c>
      <c r="B1053" s="52"/>
      <c r="C1053" s="47"/>
      <c r="D1053" s="52" t="s">
        <v>207</v>
      </c>
      <c r="E1053" s="53">
        <v>1</v>
      </c>
      <c r="F1053" s="52"/>
      <c r="G1053" s="83"/>
    </row>
    <row r="1054" spans="1:9" ht="16.5" thickTop="1" x14ac:dyDescent="0.25">
      <c r="A1054" s="100" t="str">
        <f>IF(TRIM(B1054)&lt;&gt;"",COUNTA($B$2:B1054)&amp;".","")</f>
        <v>363.</v>
      </c>
      <c r="B1054" s="90" t="s">
        <v>1650</v>
      </c>
      <c r="C1054" s="89">
        <v>36411681446</v>
      </c>
      <c r="D1054" s="90" t="s">
        <v>1</v>
      </c>
      <c r="E1054" s="91">
        <v>1</v>
      </c>
      <c r="F1054" s="90" t="s">
        <v>871</v>
      </c>
      <c r="G1054" s="92" t="s">
        <v>1651</v>
      </c>
    </row>
    <row r="1055" spans="1:9" s="2" customFormat="1" x14ac:dyDescent="0.25">
      <c r="A1055" s="76" t="str">
        <f>IF(TRIM(B1055)&lt;&gt;"",COUNTA($B$2:B1055)&amp;".","")</f>
        <v/>
      </c>
      <c r="B1055" s="74"/>
      <c r="C1055" s="77"/>
      <c r="D1055" s="74" t="s">
        <v>54</v>
      </c>
      <c r="E1055" s="50">
        <v>0.84560000000000002</v>
      </c>
      <c r="F1055" s="74"/>
      <c r="G1055" s="78"/>
      <c r="H1055" s="170"/>
      <c r="I1055" s="170"/>
    </row>
    <row r="1056" spans="1:9" s="2" customFormat="1" x14ac:dyDescent="0.25">
      <c r="A1056" s="76" t="str">
        <f>IF(TRIM(B1056)&lt;&gt;"",COUNTA($B$2:B1056)&amp;".","")</f>
        <v/>
      </c>
      <c r="B1056" s="74"/>
      <c r="C1056" s="77"/>
      <c r="D1056" s="74" t="s">
        <v>55</v>
      </c>
      <c r="E1056" s="50">
        <v>5.7299999999999997E-2</v>
      </c>
      <c r="F1056" s="74"/>
      <c r="G1056" s="78"/>
      <c r="H1056" s="170"/>
      <c r="I1056" s="170"/>
    </row>
    <row r="1057" spans="1:9" x14ac:dyDescent="0.25">
      <c r="A1057" s="76" t="str">
        <f>IF(TRIM(B1057)&lt;&gt;"",COUNTA($B$2:B1057)&amp;".","")</f>
        <v/>
      </c>
      <c r="B1057" s="74"/>
      <c r="C1057" s="77"/>
      <c r="D1057" s="74" t="s">
        <v>56</v>
      </c>
      <c r="E1057" s="50">
        <v>3.9699999999999999E-2</v>
      </c>
      <c r="F1057" s="74"/>
      <c r="G1057" s="78"/>
    </row>
    <row r="1058" spans="1:9" x14ac:dyDescent="0.25">
      <c r="A1058" s="76" t="str">
        <f>IF(TRIM(B1058)&lt;&gt;"",COUNTA($B$2:B1058)&amp;".","")</f>
        <v/>
      </c>
      <c r="B1058" s="74"/>
      <c r="C1058" s="77"/>
      <c r="D1058" s="74" t="s">
        <v>57</v>
      </c>
      <c r="E1058" s="50">
        <v>1.7600000000000001E-2</v>
      </c>
      <c r="F1058" s="74"/>
      <c r="G1058" s="78"/>
    </row>
    <row r="1059" spans="1:9" s="2" customFormat="1" x14ac:dyDescent="0.25">
      <c r="A1059" s="76" t="str">
        <f>IF(TRIM(B1059)&lt;&gt;"",COUNTA($B$2:B1059)&amp;".","")</f>
        <v/>
      </c>
      <c r="B1059" s="74"/>
      <c r="C1059" s="77"/>
      <c r="D1059" s="74" t="s">
        <v>58</v>
      </c>
      <c r="E1059" s="50">
        <v>1.49E-2</v>
      </c>
      <c r="F1059" s="74"/>
      <c r="G1059" s="78"/>
      <c r="H1059" s="170"/>
      <c r="I1059" s="170"/>
    </row>
    <row r="1060" spans="1:9" s="2" customFormat="1" x14ac:dyDescent="0.25">
      <c r="A1060" s="76" t="str">
        <f>IF(TRIM(B1060)&lt;&gt;"",COUNTA($B$2:B1060)&amp;".","")</f>
        <v/>
      </c>
      <c r="B1060" s="74"/>
      <c r="C1060" s="77"/>
      <c r="D1060" s="74" t="s">
        <v>59</v>
      </c>
      <c r="E1060" s="50">
        <v>8.2000000000000007E-3</v>
      </c>
      <c r="F1060" s="74"/>
      <c r="G1060" s="78"/>
      <c r="H1060" s="170"/>
      <c r="I1060" s="170"/>
    </row>
    <row r="1061" spans="1:9" s="2" customFormat="1" x14ac:dyDescent="0.25">
      <c r="A1061" s="76" t="str">
        <f>IF(TRIM(B1061)&lt;&gt;"",COUNTA($B$2:B1061)&amp;".","")</f>
        <v/>
      </c>
      <c r="B1061" s="74"/>
      <c r="C1061" s="77"/>
      <c r="D1061" s="74" t="s">
        <v>60</v>
      </c>
      <c r="E1061" s="50">
        <v>7.6E-3</v>
      </c>
      <c r="F1061" s="74"/>
      <c r="G1061" s="78"/>
      <c r="H1061" s="170"/>
      <c r="I1061" s="170"/>
    </row>
    <row r="1062" spans="1:9" s="2" customFormat="1" x14ac:dyDescent="0.25">
      <c r="A1062" s="76" t="str">
        <f>IF(TRIM(B1062)&lt;&gt;"",COUNTA($B$2:B1062)&amp;".","")</f>
        <v/>
      </c>
      <c r="B1062" s="74"/>
      <c r="C1062" s="77"/>
      <c r="D1062" s="74" t="s">
        <v>61</v>
      </c>
      <c r="E1062" s="50">
        <v>5.4000000000000003E-3</v>
      </c>
      <c r="F1062" s="74"/>
      <c r="G1062" s="78"/>
      <c r="H1062" s="170"/>
      <c r="I1062" s="170"/>
    </row>
    <row r="1063" spans="1:9" s="2" customFormat="1" ht="15.75" thickBot="1" x14ac:dyDescent="0.3">
      <c r="A1063" s="82" t="str">
        <f>IF(TRIM(B1063)&lt;&gt;"",COUNTA($B$2:B1063)&amp;".","")</f>
        <v/>
      </c>
      <c r="B1063" s="52"/>
      <c r="C1063" s="47"/>
      <c r="D1063" s="52" t="s">
        <v>62</v>
      </c>
      <c r="E1063" s="53">
        <v>3.7000000000000002E-3</v>
      </c>
      <c r="F1063" s="52"/>
      <c r="G1063" s="83"/>
      <c r="H1063" s="170"/>
      <c r="I1063" s="170"/>
    </row>
    <row r="1064" spans="1:9" s="2" customFormat="1" ht="16.5" thickTop="1" x14ac:dyDescent="0.25">
      <c r="A1064" s="100" t="str">
        <f>IF(TRIM(B1064)&lt;&gt;"",COUNTA($B$2:B1064)&amp;".","")</f>
        <v>364.</v>
      </c>
      <c r="B1064" s="90" t="s">
        <v>506</v>
      </c>
      <c r="C1064" s="89" t="s">
        <v>1209</v>
      </c>
      <c r="D1064" s="90" t="s">
        <v>1</v>
      </c>
      <c r="E1064" s="91">
        <v>1</v>
      </c>
      <c r="F1064" s="90" t="s">
        <v>871</v>
      </c>
      <c r="G1064" s="92" t="s">
        <v>1282</v>
      </c>
      <c r="H1064" s="170"/>
      <c r="I1064" s="170"/>
    </row>
    <row r="1065" spans="1:9" s="2" customFormat="1" x14ac:dyDescent="0.25">
      <c r="A1065" s="76" t="str">
        <f>IF(TRIM(B1065)&lt;&gt;"",COUNTA($B$2:B1065)&amp;".","")</f>
        <v/>
      </c>
      <c r="B1065" s="74"/>
      <c r="C1065" s="77"/>
      <c r="D1065" s="74" t="s">
        <v>121</v>
      </c>
      <c r="E1065" s="50">
        <v>0.58830000000000005</v>
      </c>
      <c r="F1065" s="74"/>
      <c r="G1065" s="78"/>
      <c r="H1065" s="170"/>
      <c r="I1065" s="170"/>
    </row>
    <row r="1066" spans="1:9" s="2" customFormat="1" x14ac:dyDescent="0.25">
      <c r="A1066" s="76" t="str">
        <f>IF(TRIM(B1066)&lt;&gt;"",COUNTA($B$2:B1066)&amp;".","")</f>
        <v/>
      </c>
      <c r="B1066" s="74"/>
      <c r="C1066" s="77"/>
      <c r="D1066" s="74" t="s">
        <v>405</v>
      </c>
      <c r="E1066" s="50">
        <v>6.6199999999999995E-2</v>
      </c>
      <c r="F1066" s="74"/>
      <c r="G1066" s="78"/>
      <c r="H1066" s="170"/>
      <c r="I1066" s="170"/>
    </row>
    <row r="1067" spans="1:9" s="2" customFormat="1" x14ac:dyDescent="0.25">
      <c r="A1067" s="76" t="str">
        <f>IF(TRIM(B1067)&lt;&gt;"",COUNTA($B$2:B1067)&amp;".","")</f>
        <v/>
      </c>
      <c r="B1067" s="74"/>
      <c r="C1067" s="77"/>
      <c r="D1067" s="74" t="s">
        <v>507</v>
      </c>
      <c r="E1067" s="50">
        <v>4.5900000000000003E-2</v>
      </c>
      <c r="F1067" s="74"/>
      <c r="G1067" s="78"/>
      <c r="H1067" s="170"/>
      <c r="I1067" s="170"/>
    </row>
    <row r="1068" spans="1:9" s="2" customFormat="1" x14ac:dyDescent="0.25">
      <c r="A1068" s="76" t="str">
        <f>IF(TRIM(B1068)&lt;&gt;"",COUNTA($B$2:B1068)&amp;".","")</f>
        <v/>
      </c>
      <c r="B1068" s="74"/>
      <c r="C1068" s="77"/>
      <c r="D1068" s="74" t="s">
        <v>508</v>
      </c>
      <c r="E1068" s="50">
        <v>3.4000000000000002E-2</v>
      </c>
      <c r="F1068" s="74"/>
      <c r="G1068" s="78"/>
      <c r="H1068" s="170"/>
      <c r="I1068" s="170"/>
    </row>
    <row r="1069" spans="1:9" s="2" customFormat="1" x14ac:dyDescent="0.25">
      <c r="A1069" s="76" t="str">
        <f>IF(TRIM(B1069)&lt;&gt;"",COUNTA($B$2:B1069)&amp;".","")</f>
        <v/>
      </c>
      <c r="B1069" s="74"/>
      <c r="C1069" s="77"/>
      <c r="D1069" s="74" t="s">
        <v>509</v>
      </c>
      <c r="E1069" s="50">
        <v>3.3799999999999997E-2</v>
      </c>
      <c r="F1069" s="74"/>
      <c r="G1069" s="78"/>
      <c r="H1069" s="170"/>
      <c r="I1069" s="170"/>
    </row>
    <row r="1070" spans="1:9" s="2" customFormat="1" x14ac:dyDescent="0.25">
      <c r="A1070" s="76" t="str">
        <f>IF(TRIM(B1070)&lt;&gt;"",COUNTA($B$2:B1070)&amp;".","")</f>
        <v/>
      </c>
      <c r="B1070" s="74"/>
      <c r="C1070" s="77"/>
      <c r="D1070" s="74" t="s">
        <v>510</v>
      </c>
      <c r="E1070" s="50">
        <v>3.1899999999999998E-2</v>
      </c>
      <c r="F1070" s="74"/>
      <c r="G1070" s="78"/>
      <c r="H1070" s="170"/>
      <c r="I1070" s="170"/>
    </row>
    <row r="1071" spans="1:9" s="2" customFormat="1" x14ac:dyDescent="0.25">
      <c r="A1071" s="76" t="str">
        <f>IF(TRIM(B1071)&lt;&gt;"",COUNTA($B$2:B1071)&amp;".","")</f>
        <v/>
      </c>
      <c r="B1071" s="74"/>
      <c r="C1071" s="77"/>
      <c r="D1071" s="74" t="s">
        <v>511</v>
      </c>
      <c r="E1071" s="50">
        <v>2.92E-2</v>
      </c>
      <c r="F1071" s="74"/>
      <c r="G1071" s="78"/>
      <c r="H1071" s="170"/>
      <c r="I1071" s="170"/>
    </row>
    <row r="1072" spans="1:9" s="2" customFormat="1" x14ac:dyDescent="0.25">
      <c r="A1072" s="76" t="str">
        <f>IF(TRIM(B1072)&lt;&gt;"",COUNTA($B$2:B1072)&amp;".","")</f>
        <v/>
      </c>
      <c r="B1072" s="74"/>
      <c r="C1072" s="77"/>
      <c r="D1072" s="74" t="s">
        <v>512</v>
      </c>
      <c r="E1072" s="50">
        <v>2.7900000000000001E-2</v>
      </c>
      <c r="F1072" s="74"/>
      <c r="G1072" s="78"/>
      <c r="H1072" s="170"/>
      <c r="I1072" s="170"/>
    </row>
    <row r="1073" spans="1:9" s="2" customFormat="1" x14ac:dyDescent="0.25">
      <c r="A1073" s="76" t="str">
        <f>IF(TRIM(B1073)&lt;&gt;"",COUNTA($B$2:B1073)&amp;".","")</f>
        <v/>
      </c>
      <c r="B1073" s="74"/>
      <c r="C1073" s="77"/>
      <c r="D1073" s="74" t="s">
        <v>513</v>
      </c>
      <c r="E1073" s="50">
        <v>2.7699999999999999E-2</v>
      </c>
      <c r="F1073" s="74"/>
      <c r="G1073" s="78"/>
      <c r="H1073" s="170"/>
      <c r="I1073" s="170"/>
    </row>
    <row r="1074" spans="1:9" s="2" customFormat="1" x14ac:dyDescent="0.25">
      <c r="A1074" s="76" t="str">
        <f>IF(TRIM(B1074)&lt;&gt;"",COUNTA($B$2:B1074)&amp;".","")</f>
        <v/>
      </c>
      <c r="B1074" s="74"/>
      <c r="C1074" s="77"/>
      <c r="D1074" s="74" t="s">
        <v>514</v>
      </c>
      <c r="E1074" s="50">
        <v>2.2800000000000001E-2</v>
      </c>
      <c r="F1074" s="74"/>
      <c r="G1074" s="78"/>
      <c r="H1074" s="170"/>
      <c r="I1074" s="170"/>
    </row>
    <row r="1075" spans="1:9" s="2" customFormat="1" x14ac:dyDescent="0.25">
      <c r="A1075" s="76" t="str">
        <f>IF(TRIM(B1075)&lt;&gt;"",COUNTA($B$2:B1075)&amp;".","")</f>
        <v/>
      </c>
      <c r="B1075" s="74"/>
      <c r="C1075" s="77"/>
      <c r="D1075" s="74" t="s">
        <v>423</v>
      </c>
      <c r="E1075" s="50">
        <v>2.1499999999999998E-2</v>
      </c>
      <c r="F1075" s="74"/>
      <c r="G1075" s="78"/>
      <c r="H1075" s="170"/>
      <c r="I1075" s="170"/>
    </row>
    <row r="1076" spans="1:9" s="2" customFormat="1" x14ac:dyDescent="0.25">
      <c r="A1076" s="76" t="str">
        <f>IF(TRIM(B1076)&lt;&gt;"",COUNTA($B$2:B1076)&amp;".","")</f>
        <v/>
      </c>
      <c r="B1076" s="74"/>
      <c r="C1076" s="77"/>
      <c r="D1076" s="74" t="s">
        <v>3</v>
      </c>
      <c r="E1076" s="50">
        <v>2.1399999999999999E-2</v>
      </c>
      <c r="F1076" s="74"/>
      <c r="G1076" s="78"/>
      <c r="H1076" s="170"/>
      <c r="I1076" s="170"/>
    </row>
    <row r="1077" spans="1:9" x14ac:dyDescent="0.25">
      <c r="A1077" s="76" t="str">
        <f>IF(TRIM(B1077)&lt;&gt;"",COUNTA($B$2:B1077)&amp;".","")</f>
        <v/>
      </c>
      <c r="B1077" s="74"/>
      <c r="C1077" s="77"/>
      <c r="D1077" s="74" t="s">
        <v>515</v>
      </c>
      <c r="E1077" s="50">
        <v>1.72E-2</v>
      </c>
      <c r="F1077" s="74"/>
      <c r="G1077" s="78"/>
    </row>
    <row r="1078" spans="1:9" x14ac:dyDescent="0.25">
      <c r="A1078" s="76" t="str">
        <f>IF(TRIM(B1078)&lt;&gt;"",COUNTA($B$2:B1078)&amp;".","")</f>
        <v/>
      </c>
      <c r="B1078" s="74"/>
      <c r="C1078" s="77"/>
      <c r="D1078" s="74" t="s">
        <v>26</v>
      </c>
      <c r="E1078" s="50">
        <v>1.54E-2</v>
      </c>
      <c r="F1078" s="74"/>
      <c r="G1078" s="78"/>
    </row>
    <row r="1079" spans="1:9" x14ac:dyDescent="0.25">
      <c r="A1079" s="76" t="str">
        <f>IF(TRIM(B1079)&lt;&gt;"",COUNTA($B$2:B1079)&amp;".","")</f>
        <v/>
      </c>
      <c r="B1079" s="74"/>
      <c r="C1079" s="77"/>
      <c r="D1079" s="74" t="s">
        <v>516</v>
      </c>
      <c r="E1079" s="50">
        <v>1.0500000000000001E-2</v>
      </c>
      <c r="F1079" s="74"/>
      <c r="G1079" s="78"/>
    </row>
    <row r="1080" spans="1:9" ht="15.75" thickBot="1" x14ac:dyDescent="0.3">
      <c r="A1080" s="82" t="str">
        <f>IF(TRIM(B1080)&lt;&gt;"",COUNTA($B$2:B1080)&amp;".","")</f>
        <v/>
      </c>
      <c r="B1080" s="52"/>
      <c r="C1080" s="47"/>
      <c r="D1080" s="52" t="s">
        <v>93</v>
      </c>
      <c r="E1080" s="53">
        <v>6.3E-3</v>
      </c>
      <c r="F1080" s="52"/>
      <c r="G1080" s="83"/>
    </row>
    <row r="1081" spans="1:9" ht="16.5" thickTop="1" x14ac:dyDescent="0.25">
      <c r="A1081" s="100" t="str">
        <f>IF(TRIM(B1081)&lt;&gt;"",COUNTA($B$2:B1081)&amp;".","")</f>
        <v>365.</v>
      </c>
      <c r="B1081" s="90" t="s">
        <v>517</v>
      </c>
      <c r="C1081" s="89" t="s">
        <v>928</v>
      </c>
      <c r="D1081" s="90" t="s">
        <v>1</v>
      </c>
      <c r="E1081" s="91">
        <v>1</v>
      </c>
      <c r="F1081" s="90" t="s">
        <v>871</v>
      </c>
      <c r="G1081" s="92" t="s">
        <v>1652</v>
      </c>
    </row>
    <row r="1082" spans="1:9" x14ac:dyDescent="0.25">
      <c r="A1082" s="76" t="str">
        <f>IF(TRIM(B1082)&lt;&gt;"",COUNTA($B$2:B1082)&amp;".","")</f>
        <v/>
      </c>
      <c r="B1082" s="74"/>
      <c r="C1082" s="77"/>
      <c r="D1082" s="74" t="s">
        <v>390</v>
      </c>
      <c r="E1082" s="50">
        <v>0.41270000000000001</v>
      </c>
      <c r="F1082" s="74"/>
      <c r="G1082" s="78"/>
    </row>
    <row r="1083" spans="1:9" x14ac:dyDescent="0.25">
      <c r="A1083" s="76" t="str">
        <f>IF(TRIM(B1083)&lt;&gt;"",COUNTA($B$2:B1083)&amp;".","")</f>
        <v/>
      </c>
      <c r="B1083" s="74"/>
      <c r="C1083" s="77"/>
      <c r="D1083" s="74" t="s">
        <v>392</v>
      </c>
      <c r="E1083" s="50">
        <v>0.2</v>
      </c>
      <c r="F1083" s="74"/>
      <c r="G1083" s="78"/>
    </row>
    <row r="1084" spans="1:9" x14ac:dyDescent="0.25">
      <c r="A1084" s="76" t="str">
        <f>IF(TRIM(B1084)&lt;&gt;"",COUNTA($B$2:B1084)&amp;".","")</f>
        <v/>
      </c>
      <c r="B1084" s="74"/>
      <c r="C1084" s="77"/>
      <c r="D1084" s="74" t="s">
        <v>391</v>
      </c>
      <c r="E1084" s="50">
        <v>0.2</v>
      </c>
      <c r="F1084" s="74"/>
      <c r="G1084" s="78"/>
    </row>
    <row r="1085" spans="1:9" ht="15.75" thickBot="1" x14ac:dyDescent="0.3">
      <c r="A1085" s="82" t="str">
        <f>IF(TRIM(B1085)&lt;&gt;"",COUNTA($B$2:B1085)&amp;".","")</f>
        <v/>
      </c>
      <c r="B1085" s="52"/>
      <c r="C1085" s="47"/>
      <c r="D1085" s="52" t="s">
        <v>393</v>
      </c>
      <c r="E1085" s="53">
        <v>0.18729999999999999</v>
      </c>
      <c r="F1085" s="52"/>
      <c r="G1085" s="83"/>
    </row>
    <row r="1086" spans="1:9" ht="16.5" thickTop="1" x14ac:dyDescent="0.25">
      <c r="A1086" s="106" t="str">
        <f>IF(TRIM(B1086)&lt;&gt;"",COUNTA($B$2:B1086)&amp;".","")</f>
        <v>366.</v>
      </c>
      <c r="B1086" s="138" t="s">
        <v>2057</v>
      </c>
      <c r="C1086" s="138" t="s">
        <v>2058</v>
      </c>
      <c r="D1086" s="138"/>
      <c r="E1086" s="171">
        <v>1</v>
      </c>
      <c r="F1086" s="138" t="s">
        <v>871</v>
      </c>
      <c r="G1086" s="138" t="s">
        <v>2060</v>
      </c>
    </row>
    <row r="1087" spans="1:9" s="88" customFormat="1" ht="16.5" thickBot="1" x14ac:dyDescent="0.3">
      <c r="A1087" s="107"/>
      <c r="B1087" s="139"/>
      <c r="C1087" s="139"/>
      <c r="D1087" s="160" t="s">
        <v>2059</v>
      </c>
      <c r="E1087" s="115">
        <v>1</v>
      </c>
      <c r="F1087" s="139"/>
      <c r="G1087" s="139"/>
      <c r="H1087" s="252"/>
      <c r="I1087" s="252"/>
    </row>
    <row r="1088" spans="1:9" ht="32.25" thickTop="1" x14ac:dyDescent="0.25">
      <c r="A1088" s="102" t="str">
        <f>IF(TRIM(B1088)&lt;&gt;"",COUNTA($B$2:B1088)&amp;".","")</f>
        <v>367.</v>
      </c>
      <c r="B1088" s="103" t="s">
        <v>1654</v>
      </c>
      <c r="C1088" s="114">
        <v>54639446953</v>
      </c>
      <c r="D1088" s="103" t="s">
        <v>1</v>
      </c>
      <c r="E1088" s="104">
        <v>1</v>
      </c>
      <c r="F1088" s="103" t="s">
        <v>871</v>
      </c>
      <c r="G1088" s="176" t="s">
        <v>1655</v>
      </c>
    </row>
    <row r="1089" spans="1:9" ht="15.75" thickBot="1" x14ac:dyDescent="0.3">
      <c r="A1089" s="119" t="str">
        <f>IF(TRIM(B1089)&lt;&gt;"",COUNTA($B$2:B1089)&amp;".","")</f>
        <v/>
      </c>
      <c r="B1089" s="127"/>
      <c r="C1089" s="126"/>
      <c r="D1089" s="127" t="s">
        <v>353</v>
      </c>
      <c r="E1089" s="115">
        <v>1</v>
      </c>
      <c r="F1089" s="127"/>
      <c r="G1089" s="128"/>
    </row>
    <row r="1090" spans="1:9" s="88" customFormat="1" ht="16.5" thickTop="1" x14ac:dyDescent="0.25">
      <c r="A1090" s="280" t="s">
        <v>2290</v>
      </c>
      <c r="B1090" s="275" t="s">
        <v>2318</v>
      </c>
      <c r="C1090" s="276">
        <v>33175359761</v>
      </c>
      <c r="D1090" s="235"/>
      <c r="E1090" s="277">
        <v>1</v>
      </c>
      <c r="F1090" s="275" t="s">
        <v>871</v>
      </c>
      <c r="G1090" s="278" t="s">
        <v>2298</v>
      </c>
      <c r="H1090" s="252"/>
      <c r="I1090" s="252"/>
    </row>
    <row r="1091" spans="1:9" s="88" customFormat="1" ht="15.75" thickBot="1" x14ac:dyDescent="0.3">
      <c r="A1091" s="119"/>
      <c r="B1091" s="127"/>
      <c r="C1091" s="126"/>
      <c r="D1091" s="132" t="s">
        <v>2297</v>
      </c>
      <c r="E1091" s="115">
        <v>1</v>
      </c>
      <c r="F1091" s="127"/>
      <c r="G1091" s="128"/>
      <c r="H1091" s="252"/>
      <c r="I1091" s="252"/>
    </row>
    <row r="1092" spans="1:9" ht="16.5" thickTop="1" x14ac:dyDescent="0.25">
      <c r="A1092" s="102" t="str">
        <f>IF(TRIM(B1092)&lt;&gt;"",COUNTA($B$2:B1092)&amp;".","")</f>
        <v>369.</v>
      </c>
      <c r="B1092" s="103" t="s">
        <v>518</v>
      </c>
      <c r="C1092" s="114" t="s">
        <v>929</v>
      </c>
      <c r="D1092" s="103" t="s">
        <v>1</v>
      </c>
      <c r="E1092" s="104">
        <v>1</v>
      </c>
      <c r="F1092" s="103" t="s">
        <v>871</v>
      </c>
      <c r="G1092" s="105" t="s">
        <v>1653</v>
      </c>
    </row>
    <row r="1093" spans="1:9" ht="15.75" thickBot="1" x14ac:dyDescent="0.3">
      <c r="A1093" s="82" t="str">
        <f>IF(TRIM(B1093)&lt;&gt;"",COUNTA($B$2:B1093)&amp;".","")</f>
        <v/>
      </c>
      <c r="B1093" s="52"/>
      <c r="C1093" s="47"/>
      <c r="D1093" s="52" t="s">
        <v>519</v>
      </c>
      <c r="E1093" s="53">
        <v>1</v>
      </c>
      <c r="F1093" s="52"/>
      <c r="G1093" s="83"/>
    </row>
    <row r="1094" spans="1:9" ht="16.5" customHeight="1" thickTop="1" x14ac:dyDescent="0.25">
      <c r="A1094" s="100" t="str">
        <f>IF(TRIM(B1094)&lt;&gt;"",COUNTA($B$2:B1094)&amp;".","")</f>
        <v>370.</v>
      </c>
      <c r="B1094" s="90" t="s">
        <v>1945</v>
      </c>
      <c r="C1094" s="89">
        <v>16699656965</v>
      </c>
      <c r="D1094" s="90" t="s">
        <v>1</v>
      </c>
      <c r="E1094" s="91">
        <v>1</v>
      </c>
      <c r="F1094" s="90" t="s">
        <v>871</v>
      </c>
      <c r="G1094" s="92" t="s">
        <v>1653</v>
      </c>
    </row>
    <row r="1095" spans="1:9" ht="15.75" thickBot="1" x14ac:dyDescent="0.3">
      <c r="A1095" s="82" t="str">
        <f>IF(TRIM(B1095)&lt;&gt;"",COUNTA($B$2:B1095)&amp;".","")</f>
        <v/>
      </c>
      <c r="B1095" s="52"/>
      <c r="C1095" s="47"/>
      <c r="D1095" s="52" t="s">
        <v>519</v>
      </c>
      <c r="E1095" s="53">
        <v>1</v>
      </c>
      <c r="F1095" s="52"/>
      <c r="G1095" s="83"/>
    </row>
    <row r="1096" spans="1:9" ht="16.5" thickTop="1" x14ac:dyDescent="0.25">
      <c r="A1096" s="106" t="str">
        <f>IF(TRIM(B1096)&lt;&gt;"",COUNTA($B$2:B1096)&amp;".","")</f>
        <v>371.</v>
      </c>
      <c r="B1096" s="138" t="s">
        <v>2061</v>
      </c>
      <c r="C1096" s="138" t="s">
        <v>2062</v>
      </c>
      <c r="D1096" s="138"/>
      <c r="E1096" s="113">
        <v>1</v>
      </c>
      <c r="F1096" s="138" t="s">
        <v>871</v>
      </c>
      <c r="G1096" s="138" t="s">
        <v>1989</v>
      </c>
    </row>
    <row r="1097" spans="1:9" s="88" customFormat="1" ht="16.5" thickBot="1" x14ac:dyDescent="0.3">
      <c r="A1097" s="107"/>
      <c r="B1097" s="139"/>
      <c r="C1097" s="139"/>
      <c r="D1097" s="160" t="s">
        <v>17</v>
      </c>
      <c r="E1097" s="115">
        <v>1</v>
      </c>
      <c r="F1097" s="139"/>
      <c r="G1097" s="139"/>
      <c r="H1097" s="252"/>
      <c r="I1097" s="252"/>
    </row>
    <row r="1098" spans="1:9" s="88" customFormat="1" ht="16.5" thickTop="1" x14ac:dyDescent="0.25">
      <c r="A1098" s="102" t="s">
        <v>2567</v>
      </c>
      <c r="B1098" s="267" t="s">
        <v>2415</v>
      </c>
      <c r="C1098" s="267">
        <v>3745656677</v>
      </c>
      <c r="D1098" s="282"/>
      <c r="E1098" s="277">
        <v>1</v>
      </c>
      <c r="F1098" s="267" t="s">
        <v>871</v>
      </c>
      <c r="G1098" s="267" t="s">
        <v>2416</v>
      </c>
      <c r="H1098" s="252"/>
      <c r="I1098" s="252"/>
    </row>
    <row r="1099" spans="1:9" s="88" customFormat="1" ht="16.5" thickBot="1" x14ac:dyDescent="0.3">
      <c r="A1099" s="107"/>
      <c r="B1099" s="139"/>
      <c r="C1099" s="139"/>
      <c r="D1099" s="160" t="s">
        <v>2417</v>
      </c>
      <c r="E1099" s="115">
        <v>1</v>
      </c>
      <c r="F1099" s="139"/>
      <c r="G1099" s="139"/>
      <c r="H1099" s="252"/>
      <c r="I1099" s="252"/>
    </row>
    <row r="1100" spans="1:9" s="88" customFormat="1" ht="16.5" thickTop="1" x14ac:dyDescent="0.25">
      <c r="A1100" s="102" t="s">
        <v>2568</v>
      </c>
      <c r="B1100" s="267" t="s">
        <v>2477</v>
      </c>
      <c r="C1100" s="267">
        <v>6474299056</v>
      </c>
      <c r="D1100" s="282"/>
      <c r="E1100" s="277">
        <v>1</v>
      </c>
      <c r="F1100" s="267" t="s">
        <v>873</v>
      </c>
      <c r="G1100" s="267" t="s">
        <v>2478</v>
      </c>
      <c r="H1100" s="252"/>
      <c r="I1100" s="252"/>
    </row>
    <row r="1101" spans="1:9" s="88" customFormat="1" ht="16.5" thickBot="1" x14ac:dyDescent="0.3">
      <c r="A1101" s="107"/>
      <c r="B1101" s="139"/>
      <c r="C1101" s="139"/>
      <c r="D1101" s="160"/>
      <c r="E1101" s="115">
        <v>1</v>
      </c>
      <c r="F1101" s="139"/>
      <c r="G1101" s="139"/>
      <c r="H1101" s="252"/>
      <c r="I1101" s="252"/>
    </row>
    <row r="1102" spans="1:9" ht="16.5" thickTop="1" x14ac:dyDescent="0.25">
      <c r="A1102" s="108" t="str">
        <f>IF(TRIM(B1102)&lt;&gt;"",COUNTA($B$2:B1102)&amp;".","")</f>
        <v>374.</v>
      </c>
      <c r="B1102" s="145" t="s">
        <v>2197</v>
      </c>
      <c r="C1102" s="145" t="s">
        <v>2063</v>
      </c>
      <c r="D1102" s="145"/>
      <c r="E1102" s="173">
        <v>1</v>
      </c>
      <c r="F1102" s="145" t="s">
        <v>871</v>
      </c>
      <c r="G1102" s="145" t="s">
        <v>2064</v>
      </c>
    </row>
    <row r="1103" spans="1:9" s="88" customFormat="1" ht="16.5" thickBot="1" x14ac:dyDescent="0.3">
      <c r="A1103" s="107"/>
      <c r="B1103" s="139"/>
      <c r="C1103" s="139"/>
      <c r="D1103" s="160" t="s">
        <v>1117</v>
      </c>
      <c r="E1103" s="115">
        <v>1</v>
      </c>
      <c r="F1103" s="139"/>
      <c r="G1103" s="139"/>
      <c r="H1103" s="252"/>
      <c r="I1103" s="252"/>
    </row>
    <row r="1104" spans="1:9" ht="32.25" thickTop="1" x14ac:dyDescent="0.25">
      <c r="A1104" s="102" t="str">
        <f>IF(TRIM(B1104)&lt;&gt;"",COUNTA($B$2:B1104)&amp;".","")</f>
        <v>375.</v>
      </c>
      <c r="B1104" s="103" t="s">
        <v>1657</v>
      </c>
      <c r="C1104" s="114">
        <v>71847686816</v>
      </c>
      <c r="D1104" s="103" t="s">
        <v>1</v>
      </c>
      <c r="E1104" s="104">
        <v>1</v>
      </c>
      <c r="F1104" s="103" t="s">
        <v>871</v>
      </c>
      <c r="G1104" s="105" t="s">
        <v>1656</v>
      </c>
    </row>
    <row r="1105" spans="1:9" ht="15.75" thickBot="1" x14ac:dyDescent="0.3">
      <c r="A1105" s="82" t="str">
        <f>IF(TRIM(B1105)&lt;&gt;"",COUNTA($B$2:B1105)&amp;".","")</f>
        <v/>
      </c>
      <c r="B1105" s="52"/>
      <c r="C1105" s="47"/>
      <c r="D1105" s="52" t="s">
        <v>520</v>
      </c>
      <c r="E1105" s="53">
        <v>1</v>
      </c>
      <c r="F1105" s="52"/>
      <c r="G1105" s="83"/>
    </row>
    <row r="1106" spans="1:9" ht="32.25" thickTop="1" x14ac:dyDescent="0.25">
      <c r="A1106" s="100" t="str">
        <f>IF(TRIM(B1106)&lt;&gt;"",COUNTA($B$2:B1106)&amp;".","")</f>
        <v>376.</v>
      </c>
      <c r="B1106" s="90" t="s">
        <v>1134</v>
      </c>
      <c r="C1106" s="89">
        <v>68106476843</v>
      </c>
      <c r="D1106" s="90"/>
      <c r="E1106" s="91">
        <v>1</v>
      </c>
      <c r="F1106" s="90" t="s">
        <v>871</v>
      </c>
      <c r="G1106" s="174" t="s">
        <v>1658</v>
      </c>
    </row>
    <row r="1107" spans="1:9" ht="15.75" thickBot="1" x14ac:dyDescent="0.3">
      <c r="A1107" s="82" t="str">
        <f>IF(TRIM(B1107)&lt;&gt;"",COUNTA($B$2:B1107)&amp;".","")</f>
        <v/>
      </c>
      <c r="B1107" s="52"/>
      <c r="C1107" s="47"/>
      <c r="D1107" s="48" t="s">
        <v>51</v>
      </c>
      <c r="E1107" s="53">
        <v>1</v>
      </c>
      <c r="F1107" s="52"/>
      <c r="G1107" s="83"/>
    </row>
    <row r="1108" spans="1:9" s="88" customFormat="1" ht="36.75" customHeight="1" thickTop="1" x14ac:dyDescent="0.25">
      <c r="A1108" s="100" t="s">
        <v>2569</v>
      </c>
      <c r="B1108" s="90" t="s">
        <v>2198</v>
      </c>
      <c r="C1108" s="89">
        <v>92157003243</v>
      </c>
      <c r="D1108" s="131"/>
      <c r="E1108" s="91">
        <v>1</v>
      </c>
      <c r="F1108" s="90" t="s">
        <v>871</v>
      </c>
      <c r="G1108" s="92" t="s">
        <v>2199</v>
      </c>
      <c r="H1108" s="252"/>
      <c r="I1108" s="252"/>
    </row>
    <row r="1109" spans="1:9" s="88" customFormat="1" ht="16.5" customHeight="1" x14ac:dyDescent="0.25">
      <c r="A1109" s="129"/>
      <c r="B1109" s="147"/>
      <c r="C1109" s="177"/>
      <c r="D1109" s="79" t="s">
        <v>456</v>
      </c>
      <c r="E1109" s="50">
        <v>0.5</v>
      </c>
      <c r="F1109" s="74"/>
      <c r="G1109" s="78"/>
      <c r="H1109" s="252"/>
      <c r="I1109" s="252"/>
    </row>
    <row r="1110" spans="1:9" s="88" customFormat="1" ht="15.75" thickBot="1" x14ac:dyDescent="0.3">
      <c r="A1110" s="101"/>
      <c r="B1110" s="144"/>
      <c r="C1110" s="163"/>
      <c r="D1110" s="140" t="s">
        <v>1203</v>
      </c>
      <c r="E1110" s="164">
        <v>0.5</v>
      </c>
      <c r="F1110" s="144"/>
      <c r="G1110" s="165"/>
      <c r="H1110" s="252"/>
      <c r="I1110" s="252"/>
    </row>
    <row r="1111" spans="1:9" ht="16.5" thickTop="1" x14ac:dyDescent="0.25">
      <c r="A1111" s="100" t="str">
        <f>IF(TRIM(B1111)&lt;&gt;"",COUNTA($B$2:B1111)&amp;".","")</f>
        <v>378.</v>
      </c>
      <c r="B1111" s="90" t="s">
        <v>521</v>
      </c>
      <c r="C1111" s="89" t="s">
        <v>930</v>
      </c>
      <c r="D1111" s="90" t="s">
        <v>1</v>
      </c>
      <c r="E1111" s="91">
        <v>1</v>
      </c>
      <c r="F1111" s="90" t="s">
        <v>871</v>
      </c>
      <c r="G1111" s="174" t="s">
        <v>1659</v>
      </c>
    </row>
    <row r="1112" spans="1:9" ht="15.75" thickBot="1" x14ac:dyDescent="0.3">
      <c r="A1112" s="82" t="str">
        <f>IF(TRIM(B1112)&lt;&gt;"",COUNTA($B$2:B1112)&amp;".","")</f>
        <v/>
      </c>
      <c r="B1112" s="52"/>
      <c r="C1112" s="47"/>
      <c r="D1112" s="52" t="s">
        <v>522</v>
      </c>
      <c r="E1112" s="53">
        <v>1</v>
      </c>
      <c r="F1112" s="52"/>
      <c r="G1112" s="83"/>
    </row>
    <row r="1113" spans="1:9" ht="16.5" thickTop="1" x14ac:dyDescent="0.25">
      <c r="A1113" s="100" t="str">
        <f>IF(TRIM(B1113)&lt;&gt;"",COUNTA($B$2:B1113)&amp;".","")</f>
        <v>379.</v>
      </c>
      <c r="B1113" s="90" t="s">
        <v>1388</v>
      </c>
      <c r="C1113" s="89">
        <v>20691511526</v>
      </c>
      <c r="D1113" s="90" t="s">
        <v>1</v>
      </c>
      <c r="E1113" s="91">
        <v>1</v>
      </c>
      <c r="F1113" s="90" t="s">
        <v>871</v>
      </c>
      <c r="G1113" s="92" t="s">
        <v>1549</v>
      </c>
    </row>
    <row r="1114" spans="1:9" ht="15.75" thickBot="1" x14ac:dyDescent="0.3">
      <c r="A1114" s="82" t="str">
        <f>IF(TRIM(B1114)&lt;&gt;"",COUNTA($B$2:B1114)&amp;".","")</f>
        <v/>
      </c>
      <c r="B1114" s="52"/>
      <c r="C1114" s="47"/>
      <c r="D1114" s="52" t="s">
        <v>743</v>
      </c>
      <c r="E1114" s="53">
        <v>1</v>
      </c>
      <c r="F1114" s="52"/>
      <c r="G1114" s="83"/>
    </row>
    <row r="1115" spans="1:9" ht="16.5" thickTop="1" x14ac:dyDescent="0.25">
      <c r="A1115" s="106" t="str">
        <f>IF(TRIM(B1115)&lt;&gt;"",COUNTA($B$2:B1115)&amp;".","")</f>
        <v>380.</v>
      </c>
      <c r="B1115" s="138" t="s">
        <v>2065</v>
      </c>
      <c r="C1115" s="138" t="s">
        <v>2066</v>
      </c>
      <c r="D1115" s="138"/>
      <c r="E1115" s="113">
        <v>1</v>
      </c>
      <c r="F1115" s="138" t="s">
        <v>871</v>
      </c>
      <c r="G1115" s="138" t="s">
        <v>2067</v>
      </c>
    </row>
    <row r="1116" spans="1:9" s="88" customFormat="1" ht="16.5" thickBot="1" x14ac:dyDescent="0.3">
      <c r="A1116" s="107"/>
      <c r="B1116" s="139"/>
      <c r="C1116" s="139"/>
      <c r="D1116" s="160" t="s">
        <v>1085</v>
      </c>
      <c r="E1116" s="115">
        <v>1</v>
      </c>
      <c r="F1116" s="139"/>
      <c r="G1116" s="139"/>
      <c r="H1116" s="252"/>
      <c r="I1116" s="252"/>
    </row>
    <row r="1117" spans="1:9" ht="16.5" thickTop="1" x14ac:dyDescent="0.25">
      <c r="A1117" s="102" t="str">
        <f>IF(TRIM(B1117)&lt;&gt;"",COUNTA($B$2:B1117)&amp;".","")</f>
        <v>381.</v>
      </c>
      <c r="B1117" s="103" t="s">
        <v>523</v>
      </c>
      <c r="C1117" s="114" t="s">
        <v>931</v>
      </c>
      <c r="D1117" s="103" t="s">
        <v>1</v>
      </c>
      <c r="E1117" s="104">
        <v>1</v>
      </c>
      <c r="F1117" s="103" t="s">
        <v>871</v>
      </c>
      <c r="G1117" s="105" t="s">
        <v>1660</v>
      </c>
    </row>
    <row r="1118" spans="1:9" ht="15.75" thickBot="1" x14ac:dyDescent="0.3">
      <c r="A1118" s="82" t="str">
        <f>IF(TRIM(B1118)&lt;&gt;"",COUNTA($B$2:B1118)&amp;".","")</f>
        <v/>
      </c>
      <c r="B1118" s="52"/>
      <c r="C1118" s="47"/>
      <c r="D1118" s="52" t="s">
        <v>501</v>
      </c>
      <c r="E1118" s="53">
        <v>1</v>
      </c>
      <c r="F1118" s="52"/>
      <c r="G1118" s="83"/>
    </row>
    <row r="1119" spans="1:9" ht="16.5" thickTop="1" x14ac:dyDescent="0.25">
      <c r="A1119" s="100" t="str">
        <f>IF(TRIM(B1119)&lt;&gt;"",COUNTA($B$2:B1119)&amp;".","")</f>
        <v>382.</v>
      </c>
      <c r="B1119" s="90" t="s">
        <v>1840</v>
      </c>
      <c r="C1119" s="89">
        <v>24022900278</v>
      </c>
      <c r="D1119" s="90" t="s">
        <v>1</v>
      </c>
      <c r="E1119" s="91">
        <v>1</v>
      </c>
      <c r="F1119" s="90" t="s">
        <v>873</v>
      </c>
      <c r="G1119" s="92" t="s">
        <v>1839</v>
      </c>
    </row>
    <row r="1120" spans="1:9" ht="15.75" thickBot="1" x14ac:dyDescent="0.3">
      <c r="A1120" s="82" t="str">
        <f>IF(TRIM(B1120)&lt;&gt;"",COUNTA($B$2:B1120)&amp;".","")</f>
        <v/>
      </c>
      <c r="B1120" s="52"/>
      <c r="C1120" s="47"/>
      <c r="D1120" s="52" t="s">
        <v>10</v>
      </c>
      <c r="E1120" s="53">
        <v>1</v>
      </c>
      <c r="F1120" s="52"/>
      <c r="G1120" s="83"/>
    </row>
    <row r="1121" spans="1:7" ht="16.5" thickTop="1" x14ac:dyDescent="0.25">
      <c r="A1121" s="100" t="str">
        <f>IF(TRIM(B1121)&lt;&gt;"",COUNTA($B$2:B1121)&amp;".","")</f>
        <v>383.</v>
      </c>
      <c r="B1121" s="90" t="s">
        <v>524</v>
      </c>
      <c r="C1121" s="89">
        <v>62485993187</v>
      </c>
      <c r="D1121" s="90" t="s">
        <v>1</v>
      </c>
      <c r="E1121" s="91">
        <v>1</v>
      </c>
      <c r="F1121" s="90" t="s">
        <v>873</v>
      </c>
      <c r="G1121" s="92" t="s">
        <v>1661</v>
      </c>
    </row>
    <row r="1122" spans="1:7" ht="15.75" thickBot="1" x14ac:dyDescent="0.3">
      <c r="A1122" s="82" t="str">
        <f>IF(TRIM(B1122)&lt;&gt;"",COUNTA($B$2:B1122)&amp;".","")</f>
        <v/>
      </c>
      <c r="B1122" s="52"/>
      <c r="C1122" s="47"/>
      <c r="D1122" s="52" t="s">
        <v>525</v>
      </c>
      <c r="E1122" s="53">
        <v>1</v>
      </c>
      <c r="F1122" s="52"/>
      <c r="G1122" s="83"/>
    </row>
    <row r="1123" spans="1:7" ht="16.5" thickTop="1" x14ac:dyDescent="0.25">
      <c r="A1123" s="100" t="str">
        <f>IF(TRIM(B1123)&lt;&gt;"",COUNTA($B$2:B1123)&amp;".","")</f>
        <v>384.</v>
      </c>
      <c r="B1123" s="90" t="s">
        <v>526</v>
      </c>
      <c r="C1123" s="89">
        <v>71925651469</v>
      </c>
      <c r="D1123" s="90" t="s">
        <v>1</v>
      </c>
      <c r="E1123" s="91">
        <v>1</v>
      </c>
      <c r="F1123" s="90" t="s">
        <v>873</v>
      </c>
      <c r="G1123" s="92" t="s">
        <v>1844</v>
      </c>
    </row>
    <row r="1124" spans="1:7" ht="15.75" thickBot="1" x14ac:dyDescent="0.3">
      <c r="A1124" s="82" t="str">
        <f>IF(TRIM(B1124)&lt;&gt;"",COUNTA($B$2:B1124)&amp;".","")</f>
        <v/>
      </c>
      <c r="B1124" s="52"/>
      <c r="C1124" s="47"/>
      <c r="D1124" s="52" t="s">
        <v>34</v>
      </c>
      <c r="E1124" s="53">
        <v>1</v>
      </c>
      <c r="F1124" s="52"/>
      <c r="G1124" s="83"/>
    </row>
    <row r="1125" spans="1:7" ht="16.5" thickTop="1" x14ac:dyDescent="0.25">
      <c r="A1125" s="100" t="str">
        <f>IF(TRIM(B1125)&lt;&gt;"",COUNTA($B$2:B1125)&amp;".","")</f>
        <v>385.</v>
      </c>
      <c r="B1125" s="90" t="s">
        <v>527</v>
      </c>
      <c r="C1125" s="89">
        <v>98035365721</v>
      </c>
      <c r="D1125" s="90" t="s">
        <v>1</v>
      </c>
      <c r="E1125" s="91">
        <v>1</v>
      </c>
      <c r="F1125" s="90" t="s">
        <v>873</v>
      </c>
      <c r="G1125" s="92" t="s">
        <v>1843</v>
      </c>
    </row>
    <row r="1126" spans="1:7" ht="15.75" thickBot="1" x14ac:dyDescent="0.3">
      <c r="A1126" s="82" t="str">
        <f>IF(TRIM(B1126)&lt;&gt;"",COUNTA($B$2:B1126)&amp;".","")</f>
        <v/>
      </c>
      <c r="B1126" s="52"/>
      <c r="C1126" s="47"/>
      <c r="D1126" s="52" t="s">
        <v>34</v>
      </c>
      <c r="E1126" s="53">
        <v>1</v>
      </c>
      <c r="F1126" s="52"/>
      <c r="G1126" s="83"/>
    </row>
    <row r="1127" spans="1:7" ht="16.5" thickTop="1" x14ac:dyDescent="0.25">
      <c r="A1127" s="100" t="str">
        <f>IF(TRIM(B1127)&lt;&gt;"",COUNTA($B$2:B1127)&amp;".","")</f>
        <v>386.</v>
      </c>
      <c r="B1127" s="90" t="s">
        <v>528</v>
      </c>
      <c r="C1127" s="89">
        <v>43940243528</v>
      </c>
      <c r="D1127" s="90" t="s">
        <v>1</v>
      </c>
      <c r="E1127" s="91">
        <v>1</v>
      </c>
      <c r="F1127" s="90" t="s">
        <v>873</v>
      </c>
      <c r="G1127" s="92" t="s">
        <v>1845</v>
      </c>
    </row>
    <row r="1128" spans="1:7" ht="15.75" thickBot="1" x14ac:dyDescent="0.3">
      <c r="A1128" s="82" t="str">
        <f>IF(TRIM(B1128)&lt;&gt;"",COUNTA($B$2:B1128)&amp;".","")</f>
        <v/>
      </c>
      <c r="B1128" s="52"/>
      <c r="C1128" s="47"/>
      <c r="D1128" s="52" t="s">
        <v>34</v>
      </c>
      <c r="E1128" s="53">
        <v>1</v>
      </c>
      <c r="F1128" s="52"/>
      <c r="G1128" s="83"/>
    </row>
    <row r="1129" spans="1:7" ht="16.5" thickTop="1" x14ac:dyDescent="0.25">
      <c r="A1129" s="100" t="str">
        <f>IF(TRIM(B1129)&lt;&gt;"",COUNTA($B$2:B1129)&amp;".","")</f>
        <v>387.</v>
      </c>
      <c r="B1129" s="90" t="s">
        <v>529</v>
      </c>
      <c r="C1129" s="89">
        <v>32857429536</v>
      </c>
      <c r="D1129" s="90" t="s">
        <v>1</v>
      </c>
      <c r="E1129" s="91">
        <v>1</v>
      </c>
      <c r="F1129" s="90" t="s">
        <v>873</v>
      </c>
      <c r="G1129" s="92" t="s">
        <v>1846</v>
      </c>
    </row>
    <row r="1130" spans="1:7" ht="15.75" thickBot="1" x14ac:dyDescent="0.3">
      <c r="A1130" s="82" t="str">
        <f>IF(TRIM(B1130)&lt;&gt;"",COUNTA($B$2:B1130)&amp;".","")</f>
        <v/>
      </c>
      <c r="B1130" s="52"/>
      <c r="C1130" s="47"/>
      <c r="D1130" s="52" t="s">
        <v>34</v>
      </c>
      <c r="E1130" s="53">
        <v>1</v>
      </c>
      <c r="F1130" s="52"/>
      <c r="G1130" s="83"/>
    </row>
    <row r="1131" spans="1:7" ht="16.5" thickTop="1" x14ac:dyDescent="0.25">
      <c r="A1131" s="100" t="str">
        <f>IF(TRIM(B1131)&lt;&gt;"",COUNTA($B$2:B1131)&amp;".","")</f>
        <v>388.</v>
      </c>
      <c r="B1131" s="90" t="s">
        <v>530</v>
      </c>
      <c r="C1131" s="89">
        <v>43342467134</v>
      </c>
      <c r="D1131" s="90" t="s">
        <v>1</v>
      </c>
      <c r="E1131" s="91">
        <v>1</v>
      </c>
      <c r="F1131" s="90" t="s">
        <v>873</v>
      </c>
      <c r="G1131" s="92" t="s">
        <v>1841</v>
      </c>
    </row>
    <row r="1132" spans="1:7" ht="15.75" thickBot="1" x14ac:dyDescent="0.3">
      <c r="A1132" s="82" t="str">
        <f>IF(TRIM(B1132)&lt;&gt;"",COUNTA($B$2:B1132)&amp;".","")</f>
        <v/>
      </c>
      <c r="B1132" s="52"/>
      <c r="C1132" s="47"/>
      <c r="D1132" s="52" t="s">
        <v>525</v>
      </c>
      <c r="E1132" s="53">
        <v>1</v>
      </c>
      <c r="F1132" s="52"/>
      <c r="G1132" s="83"/>
    </row>
    <row r="1133" spans="1:7" ht="16.5" thickTop="1" x14ac:dyDescent="0.25">
      <c r="A1133" s="100" t="str">
        <f>IF(TRIM(B1133)&lt;&gt;"",COUNTA($B$2:B1133)&amp;".","")</f>
        <v>389.</v>
      </c>
      <c r="B1133" s="90" t="s">
        <v>1858</v>
      </c>
      <c r="C1133" s="89">
        <v>16023498983</v>
      </c>
      <c r="D1133" s="90"/>
      <c r="E1133" s="91">
        <v>1</v>
      </c>
      <c r="F1133" s="90" t="s">
        <v>873</v>
      </c>
      <c r="G1133" s="92" t="s">
        <v>1859</v>
      </c>
    </row>
    <row r="1134" spans="1:7" ht="15.75" thickBot="1" x14ac:dyDescent="0.3">
      <c r="A1134" s="82" t="str">
        <f>IF(TRIM(B1134)&lt;&gt;"",COUNTA($B$2:B1134)&amp;".","")</f>
        <v/>
      </c>
      <c r="B1134" s="52"/>
      <c r="C1134" s="47"/>
      <c r="D1134" s="48" t="s">
        <v>84</v>
      </c>
      <c r="E1134" s="53">
        <v>1</v>
      </c>
      <c r="F1134" s="52"/>
      <c r="G1134" s="83"/>
    </row>
    <row r="1135" spans="1:7" ht="16.5" thickTop="1" x14ac:dyDescent="0.25">
      <c r="A1135" s="100" t="str">
        <f>IF(TRIM(B1135)&lt;&gt;"",COUNTA($B$2:B1135)&amp;".","")</f>
        <v>390.</v>
      </c>
      <c r="B1135" s="90" t="s">
        <v>531</v>
      </c>
      <c r="C1135" s="96" t="s">
        <v>1847</v>
      </c>
      <c r="D1135" s="90" t="s">
        <v>1</v>
      </c>
      <c r="E1135" s="91">
        <v>1</v>
      </c>
      <c r="F1135" s="90" t="s">
        <v>873</v>
      </c>
      <c r="G1135" s="92" t="s">
        <v>1848</v>
      </c>
    </row>
    <row r="1136" spans="1:7" ht="15.75" thickBot="1" x14ac:dyDescent="0.3">
      <c r="A1136" s="82" t="str">
        <f>IF(TRIM(B1136)&lt;&gt;"",COUNTA($B$2:B1136)&amp;".","")</f>
        <v/>
      </c>
      <c r="B1136" s="52"/>
      <c r="C1136" s="47"/>
      <c r="D1136" s="52" t="s">
        <v>34</v>
      </c>
      <c r="E1136" s="53">
        <v>1</v>
      </c>
      <c r="F1136" s="52"/>
      <c r="G1136" s="83"/>
    </row>
    <row r="1137" spans="1:9" ht="16.5" thickTop="1" x14ac:dyDescent="0.25">
      <c r="A1137" s="100" t="str">
        <f>IF(TRIM(B1137)&lt;&gt;"",COUNTA($B$2:B1137)&amp;".","")</f>
        <v>391.</v>
      </c>
      <c r="B1137" s="90" t="s">
        <v>532</v>
      </c>
      <c r="C1137" s="89">
        <v>89000039640</v>
      </c>
      <c r="D1137" s="90" t="s">
        <v>1</v>
      </c>
      <c r="E1137" s="91">
        <v>1</v>
      </c>
      <c r="F1137" s="90" t="s">
        <v>871</v>
      </c>
      <c r="G1137" s="92" t="s">
        <v>1788</v>
      </c>
    </row>
    <row r="1138" spans="1:9" ht="15.75" thickBot="1" x14ac:dyDescent="0.3">
      <c r="A1138" s="82" t="str">
        <f>IF(TRIM(B1138)&lt;&gt;"",COUNTA($B$2:B1138)&amp;".","")</f>
        <v/>
      </c>
      <c r="B1138" s="52"/>
      <c r="C1138" s="47"/>
      <c r="D1138" s="52" t="s">
        <v>533</v>
      </c>
      <c r="E1138" s="53">
        <v>1</v>
      </c>
      <c r="F1138" s="52"/>
      <c r="G1138" s="83"/>
    </row>
    <row r="1139" spans="1:9" ht="16.5" thickTop="1" x14ac:dyDescent="0.25">
      <c r="A1139" s="106" t="str">
        <f>IF(TRIM(B1139)&lt;&gt;"",COUNTA($B$2:B1139)&amp;".","")</f>
        <v>392.</v>
      </c>
      <c r="B1139" s="151" t="s">
        <v>534</v>
      </c>
      <c r="C1139" s="191" t="s">
        <v>932</v>
      </c>
      <c r="D1139" s="151" t="s">
        <v>1</v>
      </c>
      <c r="E1139" s="113">
        <v>1</v>
      </c>
      <c r="F1139" s="151" t="s">
        <v>871</v>
      </c>
      <c r="G1139" s="167" t="s">
        <v>1662</v>
      </c>
    </row>
    <row r="1140" spans="1:9" s="233" customFormat="1" ht="16.5" thickBot="1" x14ac:dyDescent="0.3">
      <c r="A1140" s="107"/>
      <c r="B1140" s="111"/>
      <c r="C1140" s="168"/>
      <c r="D1140" s="127" t="s">
        <v>535</v>
      </c>
      <c r="E1140" s="115">
        <v>1</v>
      </c>
      <c r="F1140" s="111"/>
      <c r="G1140" s="112"/>
      <c r="H1140" s="252"/>
      <c r="I1140" s="252"/>
    </row>
    <row r="1141" spans="1:9" s="274" customFormat="1" ht="16.5" thickTop="1" x14ac:dyDescent="0.25">
      <c r="A1141" s="100" t="s">
        <v>2570</v>
      </c>
      <c r="B1141" s="103" t="s">
        <v>2286</v>
      </c>
      <c r="C1141" s="114">
        <v>50560357007</v>
      </c>
      <c r="D1141" s="235"/>
      <c r="E1141" s="113">
        <v>1</v>
      </c>
      <c r="F1141" s="103" t="s">
        <v>873</v>
      </c>
      <c r="G1141" s="105" t="s">
        <v>2287</v>
      </c>
      <c r="H1141" s="252"/>
      <c r="I1141" s="252"/>
    </row>
    <row r="1142" spans="1:9" s="274" customFormat="1" ht="16.5" thickBot="1" x14ac:dyDescent="0.3">
      <c r="A1142" s="107"/>
      <c r="B1142" s="111"/>
      <c r="C1142" s="168"/>
      <c r="D1142" s="132" t="s">
        <v>618</v>
      </c>
      <c r="E1142" s="115"/>
      <c r="F1142" s="111"/>
      <c r="G1142" s="112"/>
      <c r="H1142" s="252"/>
      <c r="I1142" s="252"/>
    </row>
    <row r="1143" spans="1:9" s="274" customFormat="1" ht="16.5" thickTop="1" x14ac:dyDescent="0.25">
      <c r="A1143" s="102" t="s">
        <v>2571</v>
      </c>
      <c r="B1143" s="103" t="s">
        <v>2288</v>
      </c>
      <c r="C1143" s="114">
        <v>61339564854</v>
      </c>
      <c r="D1143" s="238"/>
      <c r="E1143" s="113">
        <v>1</v>
      </c>
      <c r="F1143" s="103" t="s">
        <v>873</v>
      </c>
      <c r="G1143" s="105" t="s">
        <v>2289</v>
      </c>
      <c r="H1143" s="252"/>
      <c r="I1143" s="252"/>
    </row>
    <row r="1144" spans="1:9" s="274" customFormat="1" ht="16.5" thickBot="1" x14ac:dyDescent="0.3">
      <c r="A1144" s="107"/>
      <c r="B1144" s="111"/>
      <c r="C1144" s="168"/>
      <c r="D1144" s="132" t="s">
        <v>618</v>
      </c>
      <c r="E1144" s="115">
        <v>1</v>
      </c>
      <c r="F1144" s="111"/>
      <c r="G1144" s="112"/>
      <c r="H1144" s="252"/>
      <c r="I1144" s="252"/>
    </row>
    <row r="1145" spans="1:9" s="274" customFormat="1" ht="16.5" thickTop="1" x14ac:dyDescent="0.25">
      <c r="A1145" s="102" t="s">
        <v>2572</v>
      </c>
      <c r="B1145" s="103" t="s">
        <v>2351</v>
      </c>
      <c r="C1145" s="114">
        <v>51944919663</v>
      </c>
      <c r="D1145" s="238"/>
      <c r="E1145" s="277">
        <v>1</v>
      </c>
      <c r="F1145" s="103" t="s">
        <v>873</v>
      </c>
      <c r="G1145" s="105" t="s">
        <v>2352</v>
      </c>
      <c r="H1145" s="252"/>
      <c r="I1145" s="252"/>
    </row>
    <row r="1146" spans="1:9" s="274" customFormat="1" ht="16.5" thickBot="1" x14ac:dyDescent="0.3">
      <c r="A1146" s="107"/>
      <c r="B1146" s="111"/>
      <c r="C1146" s="168"/>
      <c r="D1146" s="132" t="s">
        <v>558</v>
      </c>
      <c r="E1146" s="115">
        <v>1</v>
      </c>
      <c r="F1146" s="111"/>
      <c r="G1146" s="112"/>
      <c r="H1146" s="252"/>
      <c r="I1146" s="252"/>
    </row>
    <row r="1147" spans="1:9" s="274" customFormat="1" ht="16.5" thickTop="1" x14ac:dyDescent="0.25">
      <c r="A1147" s="102" t="s">
        <v>2573</v>
      </c>
      <c r="B1147" s="103" t="s">
        <v>2325</v>
      </c>
      <c r="C1147" s="114">
        <v>43158005754</v>
      </c>
      <c r="D1147" s="238"/>
      <c r="E1147" s="173">
        <v>1</v>
      </c>
      <c r="F1147" s="103" t="s">
        <v>873</v>
      </c>
      <c r="G1147" s="105" t="s">
        <v>2326</v>
      </c>
      <c r="H1147" s="252"/>
      <c r="I1147" s="252"/>
    </row>
    <row r="1148" spans="1:9" s="274" customFormat="1" ht="16.5" thickBot="1" x14ac:dyDescent="0.3">
      <c r="A1148" s="107"/>
      <c r="B1148" s="111"/>
      <c r="C1148" s="168"/>
      <c r="D1148" s="132" t="s">
        <v>15</v>
      </c>
      <c r="E1148" s="115">
        <v>1</v>
      </c>
      <c r="F1148" s="111"/>
      <c r="G1148" s="112"/>
      <c r="H1148" s="252"/>
      <c r="I1148" s="252"/>
    </row>
    <row r="1149" spans="1:9" s="232" customFormat="1" ht="16.5" thickTop="1" x14ac:dyDescent="0.25">
      <c r="A1149" s="102" t="s">
        <v>2574</v>
      </c>
      <c r="B1149" s="103" t="s">
        <v>2264</v>
      </c>
      <c r="C1149" s="114">
        <v>71623616932</v>
      </c>
      <c r="D1149" s="103" t="s">
        <v>1</v>
      </c>
      <c r="E1149" s="104">
        <v>1</v>
      </c>
      <c r="F1149" s="103" t="s">
        <v>873</v>
      </c>
      <c r="G1149" s="105" t="s">
        <v>2265</v>
      </c>
      <c r="H1149" s="252"/>
      <c r="I1149" s="252"/>
    </row>
    <row r="1150" spans="1:9" s="233" customFormat="1" ht="15.75" thickBot="1" x14ac:dyDescent="0.3">
      <c r="A1150" s="119" t="str">
        <f>IF(TRIM(B1150)&lt;&gt;"",COUNTA($B$2:B1150)&amp;".","")</f>
        <v/>
      </c>
      <c r="B1150" s="127"/>
      <c r="C1150" s="126"/>
      <c r="D1150" s="233" t="s">
        <v>210</v>
      </c>
      <c r="E1150" s="243">
        <v>1</v>
      </c>
      <c r="F1150" s="127"/>
      <c r="G1150" s="128"/>
      <c r="H1150" s="252"/>
      <c r="I1150" s="252"/>
    </row>
    <row r="1151" spans="1:9" ht="16.5" thickTop="1" x14ac:dyDescent="0.25">
      <c r="A1151" s="102" t="str">
        <f>IF(TRIM(B1151)&lt;&gt;"",COUNTA($B$2:B1151)&amp;".","")</f>
        <v>398.</v>
      </c>
      <c r="B1151" s="103" t="s">
        <v>536</v>
      </c>
      <c r="C1151" s="114" t="s">
        <v>933</v>
      </c>
      <c r="D1151" s="103" t="s">
        <v>1</v>
      </c>
      <c r="E1151" s="104">
        <v>1</v>
      </c>
      <c r="F1151" s="103" t="s">
        <v>871</v>
      </c>
      <c r="G1151" s="192" t="s">
        <v>1663</v>
      </c>
    </row>
    <row r="1152" spans="1:9" x14ac:dyDescent="0.25">
      <c r="A1152" s="76" t="str">
        <f>IF(TRIM(B1152)&lt;&gt;"",COUNTA($B$2:B1152)&amp;".","")</f>
        <v/>
      </c>
      <c r="B1152" s="74"/>
      <c r="C1152" s="77"/>
      <c r="D1152" s="74" t="s">
        <v>205</v>
      </c>
      <c r="E1152" s="53">
        <v>1</v>
      </c>
      <c r="F1152" s="52"/>
      <c r="G1152" s="83"/>
    </row>
    <row r="1153" spans="1:9" s="88" customFormat="1" ht="15.75" x14ac:dyDescent="0.25">
      <c r="A1153" s="102" t="s">
        <v>2575</v>
      </c>
      <c r="B1153" s="103" t="s">
        <v>2527</v>
      </c>
      <c r="C1153" s="114">
        <v>88080479834</v>
      </c>
      <c r="D1153" s="235"/>
      <c r="E1153" s="309">
        <v>1</v>
      </c>
      <c r="F1153" s="103" t="s">
        <v>871</v>
      </c>
      <c r="G1153" s="103" t="s">
        <v>2528</v>
      </c>
      <c r="H1153" s="252"/>
      <c r="I1153" s="252"/>
    </row>
    <row r="1154" spans="1:9" s="88" customFormat="1" x14ac:dyDescent="0.25">
      <c r="A1154" s="76"/>
      <c r="B1154" s="74"/>
      <c r="C1154" s="77"/>
      <c r="D1154" s="79" t="s">
        <v>2529</v>
      </c>
      <c r="E1154" s="50">
        <v>1</v>
      </c>
      <c r="F1154" s="74"/>
      <c r="G1154" s="78"/>
      <c r="H1154" s="252"/>
      <c r="I1154" s="252"/>
    </row>
    <row r="1155" spans="1:9" ht="15.75" x14ac:dyDescent="0.25">
      <c r="A1155" s="102" t="str">
        <f>IF(TRIM(B1155)&lt;&gt;"",COUNTA($B$2:B1155)&amp;".","")</f>
        <v>400.</v>
      </c>
      <c r="B1155" s="103" t="s">
        <v>537</v>
      </c>
      <c r="C1155" s="114">
        <v>24309899881</v>
      </c>
      <c r="D1155" s="103" t="s">
        <v>1</v>
      </c>
      <c r="E1155" s="104">
        <v>1</v>
      </c>
      <c r="F1155" s="103" t="s">
        <v>871</v>
      </c>
      <c r="G1155" s="192" t="s">
        <v>1664</v>
      </c>
    </row>
    <row r="1156" spans="1:9" ht="15.75" thickBot="1" x14ac:dyDescent="0.3">
      <c r="A1156" s="82" t="str">
        <f>IF(TRIM(B1156)&lt;&gt;"",COUNTA($B$2:B1156)&amp;".","")</f>
        <v/>
      </c>
      <c r="B1156" s="52"/>
      <c r="C1156" s="47"/>
      <c r="D1156" s="52" t="s">
        <v>538</v>
      </c>
      <c r="E1156" s="53">
        <v>1</v>
      </c>
      <c r="F1156" s="52"/>
      <c r="G1156" s="83"/>
    </row>
    <row r="1157" spans="1:9" ht="16.5" thickTop="1" x14ac:dyDescent="0.25">
      <c r="A1157" s="100" t="str">
        <f>IF(TRIM(B1157)&lt;&gt;"",COUNTA($B$2:B1157)&amp;".","")</f>
        <v>401.</v>
      </c>
      <c r="B1157" s="90" t="s">
        <v>1144</v>
      </c>
      <c r="C1157" s="89">
        <v>30689183966</v>
      </c>
      <c r="D1157" s="90" t="s">
        <v>1</v>
      </c>
      <c r="E1157" s="91">
        <v>1</v>
      </c>
      <c r="F1157" s="90" t="s">
        <v>871</v>
      </c>
      <c r="G1157" s="92" t="s">
        <v>1665</v>
      </c>
    </row>
    <row r="1158" spans="1:9" ht="15.75" thickBot="1" x14ac:dyDescent="0.3">
      <c r="A1158" s="82" t="str">
        <f>IF(TRIM(B1158)&lt;&gt;"",COUNTA($B$2:B1158)&amp;".","")</f>
        <v/>
      </c>
      <c r="B1158" s="52"/>
      <c r="C1158" s="47"/>
      <c r="D1158" s="52" t="s">
        <v>266</v>
      </c>
      <c r="E1158" s="53">
        <v>1</v>
      </c>
      <c r="F1158" s="52"/>
      <c r="G1158" s="83"/>
    </row>
    <row r="1159" spans="1:9" ht="16.5" thickTop="1" x14ac:dyDescent="0.25">
      <c r="A1159" s="100" t="str">
        <f>IF(TRIM(B1159)&lt;&gt;"",COUNTA($B$2:B1159)&amp;".","")</f>
        <v>402.</v>
      </c>
      <c r="B1159" s="90" t="s">
        <v>1861</v>
      </c>
      <c r="C1159" s="89">
        <v>56067834278</v>
      </c>
      <c r="D1159" s="90" t="s">
        <v>1</v>
      </c>
      <c r="E1159" s="91">
        <v>1</v>
      </c>
      <c r="F1159" s="90" t="s">
        <v>871</v>
      </c>
      <c r="G1159" s="92" t="s">
        <v>1792</v>
      </c>
    </row>
    <row r="1160" spans="1:9" ht="15.75" thickBot="1" x14ac:dyDescent="0.3">
      <c r="A1160" s="82" t="str">
        <f>IF(TRIM(B1160)&lt;&gt;"",COUNTA($B$2:B1160)&amp;".","")</f>
        <v/>
      </c>
      <c r="B1160" s="52"/>
      <c r="C1160" s="47"/>
      <c r="D1160" s="52" t="s">
        <v>224</v>
      </c>
      <c r="E1160" s="53">
        <v>1</v>
      </c>
      <c r="F1160" s="52"/>
      <c r="G1160" s="83"/>
    </row>
    <row r="1161" spans="1:9" ht="16.5" thickTop="1" x14ac:dyDescent="0.25">
      <c r="A1161" s="100" t="str">
        <f>IF(TRIM(B1161)&lt;&gt;"",COUNTA($B$2:B1161)&amp;".","")</f>
        <v>403.</v>
      </c>
      <c r="B1161" s="90" t="s">
        <v>539</v>
      </c>
      <c r="C1161" s="89">
        <v>80157584131</v>
      </c>
      <c r="D1161" s="90" t="s">
        <v>1</v>
      </c>
      <c r="E1161" s="91">
        <v>1</v>
      </c>
      <c r="F1161" s="90" t="s">
        <v>871</v>
      </c>
      <c r="G1161" s="92" t="s">
        <v>1791</v>
      </c>
    </row>
    <row r="1162" spans="1:9" ht="15.75" thickBot="1" x14ac:dyDescent="0.3">
      <c r="A1162" s="82" t="str">
        <f>IF(TRIM(B1162)&lt;&gt;"",COUNTA($B$2:B1162)&amp;".","")</f>
        <v/>
      </c>
      <c r="B1162" s="52"/>
      <c r="C1162" s="47"/>
      <c r="D1162" s="52" t="s">
        <v>182</v>
      </c>
      <c r="E1162" s="53">
        <v>1</v>
      </c>
      <c r="F1162" s="52"/>
      <c r="G1162" s="83"/>
    </row>
    <row r="1163" spans="1:9" ht="16.5" thickTop="1" x14ac:dyDescent="0.25">
      <c r="A1163" s="100" t="str">
        <f>IF(TRIM(B1163)&lt;&gt;"",COUNTA($B$2:B1163)&amp;".","")</f>
        <v>404.</v>
      </c>
      <c r="B1163" s="90" t="s">
        <v>540</v>
      </c>
      <c r="C1163" s="89" t="s">
        <v>934</v>
      </c>
      <c r="D1163" s="90" t="s">
        <v>1</v>
      </c>
      <c r="E1163" s="91">
        <v>1</v>
      </c>
      <c r="F1163" s="90" t="s">
        <v>871</v>
      </c>
      <c r="G1163" s="174" t="s">
        <v>1790</v>
      </c>
    </row>
    <row r="1164" spans="1:9" ht="15.75" thickBot="1" x14ac:dyDescent="0.3">
      <c r="A1164" s="82" t="str">
        <f>IF(TRIM(B1164)&lt;&gt;"",COUNTA($B$2:B1164)&amp;".","")</f>
        <v/>
      </c>
      <c r="B1164" s="52"/>
      <c r="C1164" s="47"/>
      <c r="D1164" s="52" t="s">
        <v>120</v>
      </c>
      <c r="E1164" s="53">
        <v>1</v>
      </c>
      <c r="F1164" s="52"/>
      <c r="G1164" s="83"/>
    </row>
    <row r="1165" spans="1:9" ht="16.5" thickTop="1" x14ac:dyDescent="0.25">
      <c r="A1165" s="106" t="str">
        <f>IF(TRIM(B1165)&lt;&gt;"",COUNTA($B$2:B1165)&amp;".","")</f>
        <v>405.</v>
      </c>
      <c r="B1165" s="138" t="s">
        <v>2068</v>
      </c>
      <c r="C1165" s="138" t="s">
        <v>2069</v>
      </c>
      <c r="D1165" s="138"/>
      <c r="E1165" s="113">
        <v>1</v>
      </c>
      <c r="F1165" s="138" t="s">
        <v>871</v>
      </c>
      <c r="G1165" s="138" t="s">
        <v>2071</v>
      </c>
    </row>
    <row r="1166" spans="1:9" s="88" customFormat="1" ht="16.5" thickBot="1" x14ac:dyDescent="0.3">
      <c r="A1166" s="107"/>
      <c r="B1166" s="139"/>
      <c r="C1166" s="139"/>
      <c r="D1166" s="160" t="s">
        <v>2070</v>
      </c>
      <c r="E1166" s="115">
        <v>1</v>
      </c>
      <c r="F1166" s="139"/>
      <c r="G1166" s="139"/>
      <c r="H1166" s="252"/>
      <c r="I1166" s="252"/>
    </row>
    <row r="1167" spans="1:9" ht="16.5" thickTop="1" x14ac:dyDescent="0.25">
      <c r="A1167" s="102" t="str">
        <f>IF(TRIM(B1167)&lt;&gt;"",COUNTA($B$2:B1167)&amp;".","")</f>
        <v>406.</v>
      </c>
      <c r="B1167" s="103" t="s">
        <v>541</v>
      </c>
      <c r="C1167" s="114">
        <v>60577835534</v>
      </c>
      <c r="D1167" s="103" t="s">
        <v>1</v>
      </c>
      <c r="E1167" s="104">
        <v>1</v>
      </c>
      <c r="F1167" s="103" t="s">
        <v>871</v>
      </c>
      <c r="G1167" s="105" t="s">
        <v>1666</v>
      </c>
    </row>
    <row r="1168" spans="1:9" ht="15.75" thickBot="1" x14ac:dyDescent="0.3">
      <c r="A1168" s="82" t="str">
        <f>IF(TRIM(B1168)&lt;&gt;"",COUNTA($B$2:B1168)&amp;".","")</f>
        <v/>
      </c>
      <c r="B1168" s="52"/>
      <c r="C1168" s="47"/>
      <c r="D1168" s="52" t="s">
        <v>542</v>
      </c>
      <c r="E1168" s="53">
        <v>1</v>
      </c>
      <c r="F1168" s="52"/>
      <c r="G1168" s="83"/>
    </row>
    <row r="1169" spans="1:9" ht="16.5" thickTop="1" x14ac:dyDescent="0.25">
      <c r="A1169" s="106" t="str">
        <f>IF(TRIM(B1169)&lt;&gt;"",COUNTA($B$2:B1169)&amp;".","")</f>
        <v>407.</v>
      </c>
      <c r="B1169" s="138" t="s">
        <v>2072</v>
      </c>
      <c r="C1169" s="138" t="s">
        <v>2073</v>
      </c>
      <c r="D1169" s="138"/>
      <c r="E1169" s="113">
        <v>1</v>
      </c>
      <c r="F1169" s="138" t="s">
        <v>871</v>
      </c>
      <c r="G1169" s="138" t="s">
        <v>2074</v>
      </c>
    </row>
    <row r="1170" spans="1:9" s="88" customFormat="1" ht="16.5" thickBot="1" x14ac:dyDescent="0.3">
      <c r="A1170" s="107"/>
      <c r="B1170" s="139"/>
      <c r="C1170" s="139"/>
      <c r="D1170" s="160" t="s">
        <v>2070</v>
      </c>
      <c r="E1170" s="115">
        <v>1</v>
      </c>
      <c r="F1170" s="139"/>
      <c r="G1170" s="139"/>
      <c r="H1170" s="252"/>
      <c r="I1170" s="252"/>
    </row>
    <row r="1171" spans="1:9" ht="16.5" thickTop="1" x14ac:dyDescent="0.25">
      <c r="A1171" s="102" t="str">
        <f>IF(TRIM(B1171)&lt;&gt;"",COUNTA($B$2:B1171)&amp;".","")</f>
        <v>408.</v>
      </c>
      <c r="B1171" s="103" t="s">
        <v>543</v>
      </c>
      <c r="C1171" s="114" t="s">
        <v>935</v>
      </c>
      <c r="D1171" s="103" t="s">
        <v>1</v>
      </c>
      <c r="E1171" s="104">
        <v>1</v>
      </c>
      <c r="F1171" s="103" t="s">
        <v>871</v>
      </c>
      <c r="G1171" s="105" t="s">
        <v>1222</v>
      </c>
    </row>
    <row r="1172" spans="1:9" ht="15.75" thickBot="1" x14ac:dyDescent="0.3">
      <c r="A1172" s="82" t="str">
        <f>IF(TRIM(B1172)&lt;&gt;"",COUNTA($B$2:B1172)&amp;".","")</f>
        <v/>
      </c>
      <c r="B1172" s="52"/>
      <c r="C1172" s="47"/>
      <c r="D1172" s="52" t="s">
        <v>19</v>
      </c>
      <c r="E1172" s="53">
        <v>1</v>
      </c>
      <c r="F1172" s="52"/>
      <c r="G1172" s="83"/>
    </row>
    <row r="1173" spans="1:9" ht="16.5" thickTop="1" x14ac:dyDescent="0.25">
      <c r="A1173" s="100" t="str">
        <f>IF(TRIM(B1173)&lt;&gt;"",COUNTA($B$2:B1173)&amp;".","")</f>
        <v>409.</v>
      </c>
      <c r="B1173" s="90" t="s">
        <v>544</v>
      </c>
      <c r="C1173" s="89" t="s">
        <v>936</v>
      </c>
      <c r="D1173" s="90" t="s">
        <v>1</v>
      </c>
      <c r="E1173" s="91">
        <v>1.0000000000000002</v>
      </c>
      <c r="F1173" s="90" t="s">
        <v>871</v>
      </c>
      <c r="G1173" s="92" t="s">
        <v>1668</v>
      </c>
    </row>
    <row r="1174" spans="1:9" x14ac:dyDescent="0.25">
      <c r="A1174" s="76" t="str">
        <f>IF(TRIM(B1174)&lt;&gt;"",COUNTA($B$2:B1174)&amp;".","")</f>
        <v/>
      </c>
      <c r="B1174" s="74"/>
      <c r="C1174" s="77"/>
      <c r="D1174" s="74" t="s">
        <v>171</v>
      </c>
      <c r="E1174" s="50">
        <v>0.23719999999999999</v>
      </c>
      <c r="F1174" s="74"/>
      <c r="G1174" s="78"/>
    </row>
    <row r="1175" spans="1:9" x14ac:dyDescent="0.25">
      <c r="A1175" s="76" t="str">
        <f>IF(TRIM(B1175)&lt;&gt;"",COUNTA($B$2:B1175)&amp;".","")</f>
        <v/>
      </c>
      <c r="B1175" s="74"/>
      <c r="C1175" s="77"/>
      <c r="D1175" s="79" t="s">
        <v>1166</v>
      </c>
      <c r="E1175" s="50">
        <v>9.2999999999999999E-2</v>
      </c>
      <c r="F1175" s="74"/>
      <c r="G1175" s="78"/>
    </row>
    <row r="1176" spans="1:9" x14ac:dyDescent="0.25">
      <c r="A1176" s="76" t="str">
        <f>IF(TRIM(B1176)&lt;&gt;"",COUNTA($B$2:B1176)&amp;".","")</f>
        <v/>
      </c>
      <c r="B1176" s="74"/>
      <c r="C1176" s="77"/>
      <c r="D1176" s="79" t="s">
        <v>182</v>
      </c>
      <c r="E1176" s="50">
        <v>6.6000000000000003E-2</v>
      </c>
      <c r="F1176" s="74"/>
      <c r="G1176" s="78"/>
    </row>
    <row r="1177" spans="1:9" x14ac:dyDescent="0.25">
      <c r="A1177" s="76" t="str">
        <f>IF(TRIM(B1177)&lt;&gt;"",COUNTA($B$2:B1177)&amp;".","")</f>
        <v/>
      </c>
      <c r="B1177" s="74"/>
      <c r="C1177" s="77"/>
      <c r="D1177" s="79" t="s">
        <v>1199</v>
      </c>
      <c r="E1177" s="50">
        <v>5.6000000000000001E-2</v>
      </c>
      <c r="F1177" s="74"/>
      <c r="G1177" s="78"/>
    </row>
    <row r="1178" spans="1:9" x14ac:dyDescent="0.25">
      <c r="A1178" s="76" t="str">
        <f>IF(TRIM(B1178)&lt;&gt;"",COUNTA($B$2:B1178)&amp;".","")</f>
        <v/>
      </c>
      <c r="B1178" s="74"/>
      <c r="C1178" s="77"/>
      <c r="D1178" s="79" t="s">
        <v>188</v>
      </c>
      <c r="E1178" s="50">
        <v>4.3999999999999997E-2</v>
      </c>
      <c r="F1178" s="74"/>
      <c r="G1178" s="78"/>
    </row>
    <row r="1179" spans="1:9" x14ac:dyDescent="0.25">
      <c r="A1179" s="76" t="str">
        <f>IF(TRIM(B1179)&lt;&gt;"",COUNTA($B$2:B1179)&amp;".","")</f>
        <v/>
      </c>
      <c r="B1179" s="74"/>
      <c r="C1179" s="77"/>
      <c r="D1179" s="79" t="s">
        <v>1169</v>
      </c>
      <c r="E1179" s="50">
        <v>4.1599999999999998E-2</v>
      </c>
      <c r="F1179" s="74"/>
      <c r="G1179" s="78"/>
    </row>
    <row r="1180" spans="1:9" x14ac:dyDescent="0.25">
      <c r="A1180" s="76" t="str">
        <f>IF(TRIM(B1180)&lt;&gt;"",COUNTA($B$2:B1180)&amp;".","")</f>
        <v/>
      </c>
      <c r="B1180" s="74"/>
      <c r="C1180" s="77"/>
      <c r="D1180" s="74" t="s">
        <v>546</v>
      </c>
      <c r="E1180" s="50">
        <v>4.0800000000000003E-2</v>
      </c>
      <c r="F1180" s="74"/>
      <c r="G1180" s="78"/>
    </row>
    <row r="1181" spans="1:9" x14ac:dyDescent="0.25">
      <c r="A1181" s="76" t="str">
        <f>IF(TRIM(B1181)&lt;&gt;"",COUNTA($B$2:B1181)&amp;".","")</f>
        <v/>
      </c>
      <c r="B1181" s="74"/>
      <c r="C1181" s="77"/>
      <c r="D1181" s="79" t="s">
        <v>1167</v>
      </c>
      <c r="E1181" s="50">
        <v>0.04</v>
      </c>
      <c r="F1181" s="74"/>
      <c r="G1181" s="78"/>
    </row>
    <row r="1182" spans="1:9" x14ac:dyDescent="0.25">
      <c r="A1182" s="76" t="str">
        <f>IF(TRIM(B1182)&lt;&gt;"",COUNTA($B$2:B1182)&amp;".","")</f>
        <v/>
      </c>
      <c r="B1182" s="74"/>
      <c r="C1182" s="77"/>
      <c r="D1182" s="74" t="s">
        <v>547</v>
      </c>
      <c r="E1182" s="50">
        <v>0.03</v>
      </c>
      <c r="F1182" s="74"/>
      <c r="G1182" s="78"/>
    </row>
    <row r="1183" spans="1:9" x14ac:dyDescent="0.25">
      <c r="A1183" s="76" t="str">
        <f>IF(TRIM(B1183)&lt;&gt;"",COUNTA($B$2:B1183)&amp;".","")</f>
        <v/>
      </c>
      <c r="B1183" s="74"/>
      <c r="C1183" s="77"/>
      <c r="D1183" s="79" t="s">
        <v>1168</v>
      </c>
      <c r="E1183" s="50">
        <v>0.03</v>
      </c>
      <c r="F1183" s="74"/>
      <c r="G1183" s="78"/>
    </row>
    <row r="1184" spans="1:9" x14ac:dyDescent="0.25">
      <c r="A1184" s="76" t="str">
        <f>IF(TRIM(B1184)&lt;&gt;"",COUNTA($B$2:B1184)&amp;".","")</f>
        <v/>
      </c>
      <c r="B1184" s="74"/>
      <c r="C1184" s="77"/>
      <c r="D1184" s="74" t="s">
        <v>190</v>
      </c>
      <c r="E1184" s="50">
        <v>2.9000000000000001E-2</v>
      </c>
      <c r="F1184" s="74"/>
      <c r="G1184" s="78"/>
    </row>
    <row r="1185" spans="1:9" x14ac:dyDescent="0.25">
      <c r="A1185" s="76" t="str">
        <f>IF(TRIM(B1185)&lt;&gt;"",COUNTA($B$2:B1185)&amp;".","")</f>
        <v/>
      </c>
      <c r="B1185" s="74"/>
      <c r="C1185" s="77"/>
      <c r="D1185" s="79" t="s">
        <v>1165</v>
      </c>
      <c r="E1185" s="50">
        <v>2.9000000000000001E-2</v>
      </c>
      <c r="F1185" s="74"/>
      <c r="G1185" s="78"/>
    </row>
    <row r="1186" spans="1:9" x14ac:dyDescent="0.25">
      <c r="A1186" s="76" t="str">
        <f>IF(TRIM(B1186)&lt;&gt;"",COUNTA($B$2:B1186)&amp;".","")</f>
        <v/>
      </c>
      <c r="B1186" s="74"/>
      <c r="C1186" s="77"/>
      <c r="D1186" s="74" t="s">
        <v>189</v>
      </c>
      <c r="E1186" s="50">
        <v>2.7E-2</v>
      </c>
      <c r="F1186" s="74"/>
      <c r="G1186" s="78"/>
    </row>
    <row r="1187" spans="1:9" x14ac:dyDescent="0.25">
      <c r="A1187" s="76" t="str">
        <f>IF(TRIM(B1187)&lt;&gt;"",COUNTA($B$2:B1187)&amp;".","")</f>
        <v/>
      </c>
      <c r="B1187" s="74"/>
      <c r="C1187" s="77"/>
      <c r="D1187" s="74" t="s">
        <v>548</v>
      </c>
      <c r="E1187" s="50">
        <v>2.5000000000000001E-2</v>
      </c>
      <c r="F1187" s="74"/>
      <c r="G1187" s="78"/>
    </row>
    <row r="1188" spans="1:9" x14ac:dyDescent="0.25">
      <c r="A1188" s="76" t="str">
        <f>IF(TRIM(B1188)&lt;&gt;"",COUNTA($B$2:B1188)&amp;".","")</f>
        <v/>
      </c>
      <c r="B1188" s="74"/>
      <c r="C1188" s="77"/>
      <c r="D1188" s="79" t="s">
        <v>1170</v>
      </c>
      <c r="E1188" s="50">
        <v>2.4E-2</v>
      </c>
      <c r="F1188" s="74"/>
      <c r="G1188" s="78"/>
    </row>
    <row r="1189" spans="1:9" x14ac:dyDescent="0.25">
      <c r="A1189" s="76" t="str">
        <f>IF(TRIM(B1189)&lt;&gt;"",COUNTA($B$2:B1189)&amp;".","")</f>
        <v/>
      </c>
      <c r="B1189" s="74"/>
      <c r="C1189" s="77"/>
      <c r="D1189" s="79" t="s">
        <v>1172</v>
      </c>
      <c r="E1189" s="50">
        <v>2.2200000000000001E-2</v>
      </c>
      <c r="F1189" s="74"/>
      <c r="G1189" s="78"/>
    </row>
    <row r="1190" spans="1:9" x14ac:dyDescent="0.25">
      <c r="A1190" s="76" t="str">
        <f>IF(TRIM(B1190)&lt;&gt;"",COUNTA($B$2:B1190)&amp;".","")</f>
        <v/>
      </c>
      <c r="B1190" s="74"/>
      <c r="C1190" s="77"/>
      <c r="D1190" s="74" t="s">
        <v>549</v>
      </c>
      <c r="E1190" s="50">
        <v>2.2100000000000002E-2</v>
      </c>
      <c r="F1190" s="74"/>
      <c r="G1190" s="78"/>
    </row>
    <row r="1191" spans="1:9" s="2" customFormat="1" x14ac:dyDescent="0.25">
      <c r="A1191" s="76" t="str">
        <f>IF(TRIM(B1191)&lt;&gt;"",COUNTA($B$2:B1191)&amp;".","")</f>
        <v/>
      </c>
      <c r="B1191" s="74"/>
      <c r="C1191" s="77"/>
      <c r="D1191" s="79" t="s">
        <v>1171</v>
      </c>
      <c r="E1191" s="50">
        <v>2.1100000000000001E-2</v>
      </c>
      <c r="F1191" s="74"/>
      <c r="G1191" s="78"/>
      <c r="H1191" s="170"/>
      <c r="I1191" s="170"/>
    </row>
    <row r="1192" spans="1:9" s="2" customFormat="1" x14ac:dyDescent="0.25">
      <c r="A1192" s="76" t="str">
        <f>IF(TRIM(B1192)&lt;&gt;"",COUNTA($B$2:B1192)&amp;".","")</f>
        <v/>
      </c>
      <c r="B1192" s="74"/>
      <c r="C1192" s="77"/>
      <c r="D1192" s="74" t="s">
        <v>550</v>
      </c>
      <c r="E1192" s="50">
        <v>2.1000000000000001E-2</v>
      </c>
      <c r="F1192" s="74"/>
      <c r="G1192" s="78"/>
      <c r="H1192" s="170"/>
      <c r="I1192" s="170"/>
    </row>
    <row r="1193" spans="1:9" x14ac:dyDescent="0.25">
      <c r="A1193" s="76" t="str">
        <f>IF(TRIM(B1193)&lt;&gt;"",COUNTA($B$2:B1193)&amp;".","")</f>
        <v/>
      </c>
      <c r="B1193" s="74"/>
      <c r="C1193" s="77"/>
      <c r="D1193" s="74" t="s">
        <v>191</v>
      </c>
      <c r="E1193" s="50">
        <v>2.1000000000000001E-2</v>
      </c>
      <c r="F1193" s="74"/>
      <c r="G1193" s="78"/>
    </row>
    <row r="1194" spans="1:9" x14ac:dyDescent="0.25">
      <c r="A1194" s="76" t="str">
        <f>IF(TRIM(B1194)&lt;&gt;"",COUNTA($B$2:B1194)&amp;".","")</f>
        <v/>
      </c>
      <c r="B1194" s="74"/>
      <c r="C1194" s="77"/>
      <c r="D1194" s="74" t="s">
        <v>551</v>
      </c>
      <c r="E1194" s="50">
        <v>0.02</v>
      </c>
      <c r="F1194" s="74"/>
      <c r="G1194" s="78"/>
    </row>
    <row r="1195" spans="1:9" s="2" customFormat="1" x14ac:dyDescent="0.25">
      <c r="A1195" s="76" t="str">
        <f>IF(TRIM(B1195)&lt;&gt;"",COUNTA($B$2:B1195)&amp;".","")</f>
        <v/>
      </c>
      <c r="B1195" s="74"/>
      <c r="C1195" s="77"/>
      <c r="D1195" s="79" t="s">
        <v>192</v>
      </c>
      <c r="E1195" s="50">
        <v>0.02</v>
      </c>
      <c r="F1195" s="74"/>
      <c r="G1195" s="78"/>
      <c r="H1195" s="170"/>
      <c r="I1195" s="170"/>
    </row>
    <row r="1196" spans="1:9" x14ac:dyDescent="0.25">
      <c r="A1196" s="76" t="str">
        <f>IF(TRIM(B1196)&lt;&gt;"",COUNTA($B$2:B1196)&amp;".","")</f>
        <v/>
      </c>
      <c r="B1196" s="74"/>
      <c r="C1196" s="77"/>
      <c r="D1196" s="79" t="s">
        <v>1173</v>
      </c>
      <c r="E1196" s="50">
        <v>1.7000000000000001E-2</v>
      </c>
      <c r="F1196" s="74"/>
      <c r="G1196" s="78"/>
    </row>
    <row r="1197" spans="1:9" x14ac:dyDescent="0.25">
      <c r="A1197" s="76" t="str">
        <f>IF(TRIM(B1197)&lt;&gt;"",COUNTA($B$2:B1197)&amp;".","")</f>
        <v/>
      </c>
      <c r="B1197" s="74"/>
      <c r="C1197" s="77"/>
      <c r="D1197" s="79" t="s">
        <v>193</v>
      </c>
      <c r="E1197" s="50">
        <v>1.4999999999999999E-2</v>
      </c>
      <c r="F1197" s="74"/>
      <c r="G1197" s="78"/>
    </row>
    <row r="1198" spans="1:9" ht="15.75" thickBot="1" x14ac:dyDescent="0.3">
      <c r="A1198" s="82" t="str">
        <f>IF(TRIM(B1198)&lt;&gt;"",COUNTA($B$2:B1198)&amp;".","")</f>
        <v/>
      </c>
      <c r="B1198" s="52"/>
      <c r="C1198" s="47"/>
      <c r="D1198" s="52" t="s">
        <v>552</v>
      </c>
      <c r="E1198" s="53">
        <v>8.0000000000000002E-3</v>
      </c>
      <c r="F1198" s="52"/>
      <c r="G1198" s="83"/>
    </row>
    <row r="1199" spans="1:9" ht="16.5" thickTop="1" x14ac:dyDescent="0.25">
      <c r="A1199" s="100" t="str">
        <f>IF(TRIM(B1199)&lt;&gt;"",COUNTA($B$2:B1199)&amp;".","")</f>
        <v>410.</v>
      </c>
      <c r="B1199" s="90" t="s">
        <v>1212</v>
      </c>
      <c r="C1199" s="89">
        <v>78619083316</v>
      </c>
      <c r="D1199" s="90"/>
      <c r="E1199" s="91">
        <v>1</v>
      </c>
      <c r="F1199" s="90" t="s">
        <v>871</v>
      </c>
      <c r="G1199" s="92" t="s">
        <v>1667</v>
      </c>
    </row>
    <row r="1200" spans="1:9" ht="15.75" thickBot="1" x14ac:dyDescent="0.3">
      <c r="A1200" s="82" t="str">
        <f>IF(TRIM(B1200)&lt;&gt;"",COUNTA($B$2:B1200)&amp;".","")</f>
        <v/>
      </c>
      <c r="B1200" s="52"/>
      <c r="C1200" s="47"/>
      <c r="D1200" s="48" t="s">
        <v>619</v>
      </c>
      <c r="E1200" s="49">
        <v>1</v>
      </c>
      <c r="F1200" s="48"/>
      <c r="G1200" s="83"/>
    </row>
    <row r="1201" spans="1:7" ht="16.5" thickTop="1" x14ac:dyDescent="0.25">
      <c r="A1201" s="100" t="str">
        <f>IF(TRIM(B1201)&lt;&gt;"",COUNTA($B$2:B1201)&amp;".","")</f>
        <v>411.</v>
      </c>
      <c r="B1201" s="90" t="s">
        <v>553</v>
      </c>
      <c r="C1201" s="89" t="s">
        <v>937</v>
      </c>
      <c r="D1201" s="90" t="s">
        <v>1</v>
      </c>
      <c r="E1201" s="91">
        <v>1.0000000000000002</v>
      </c>
      <c r="F1201" s="90" t="s">
        <v>871</v>
      </c>
      <c r="G1201" s="92" t="s">
        <v>1669</v>
      </c>
    </row>
    <row r="1202" spans="1:7" x14ac:dyDescent="0.25">
      <c r="A1202" s="76" t="str">
        <f>IF(TRIM(B1202)&lt;&gt;"",COUNTA($B$2:B1202)&amp;".","")</f>
        <v/>
      </c>
      <c r="B1202" s="74"/>
      <c r="C1202" s="77"/>
      <c r="D1202" s="74" t="s">
        <v>171</v>
      </c>
      <c r="E1202" s="50">
        <v>0.34439999999999998</v>
      </c>
      <c r="F1202" s="74"/>
      <c r="G1202" s="78"/>
    </row>
    <row r="1203" spans="1:7" x14ac:dyDescent="0.25">
      <c r="A1203" s="76" t="str">
        <f>IF(TRIM(B1203)&lt;&gt;"",COUNTA($B$2:B1203)&amp;".","")</f>
        <v/>
      </c>
      <c r="B1203" s="74"/>
      <c r="C1203" s="77"/>
      <c r="D1203" s="79" t="s">
        <v>1166</v>
      </c>
      <c r="E1203" s="50">
        <v>0.14599999999999999</v>
      </c>
      <c r="F1203" s="74"/>
      <c r="G1203" s="78"/>
    </row>
    <row r="1204" spans="1:7" x14ac:dyDescent="0.25">
      <c r="A1204" s="76" t="str">
        <f>IF(TRIM(B1204)&lt;&gt;"",COUNTA($B$2:B1204)&amp;".","")</f>
        <v/>
      </c>
      <c r="B1204" s="74"/>
      <c r="C1204" s="77"/>
      <c r="D1204" s="79" t="s">
        <v>1164</v>
      </c>
      <c r="E1204" s="50">
        <v>4.6100000000000002E-2</v>
      </c>
      <c r="F1204" s="74"/>
      <c r="G1204" s="78"/>
    </row>
    <row r="1205" spans="1:7" x14ac:dyDescent="0.25">
      <c r="A1205" s="76" t="str">
        <f>IF(TRIM(B1205)&lt;&gt;"",COUNTA($B$2:B1205)&amp;".","")</f>
        <v/>
      </c>
      <c r="B1205" s="74"/>
      <c r="C1205" s="77"/>
      <c r="D1205" s="79" t="s">
        <v>182</v>
      </c>
      <c r="E1205" s="50">
        <v>4.53E-2</v>
      </c>
      <c r="F1205" s="74"/>
      <c r="G1205" s="78"/>
    </row>
    <row r="1206" spans="1:7" x14ac:dyDescent="0.25">
      <c r="A1206" s="76" t="str">
        <f>IF(TRIM(B1206)&lt;&gt;"",COUNTA($B$2:B1206)&amp;".","")</f>
        <v/>
      </c>
      <c r="B1206" s="74"/>
      <c r="C1206" s="77"/>
      <c r="D1206" s="79" t="s">
        <v>188</v>
      </c>
      <c r="E1206" s="50">
        <v>4.2500000000000003E-2</v>
      </c>
      <c r="F1206" s="74"/>
      <c r="G1206" s="78"/>
    </row>
    <row r="1207" spans="1:7" x14ac:dyDescent="0.25">
      <c r="A1207" s="76" t="str">
        <f>IF(TRIM(B1207)&lt;&gt;"",COUNTA($B$2:B1207)&amp;".","")</f>
        <v/>
      </c>
      <c r="B1207" s="74"/>
      <c r="C1207" s="77"/>
      <c r="D1207" s="79" t="s">
        <v>1172</v>
      </c>
      <c r="E1207" s="50">
        <v>3.7400000000000003E-2</v>
      </c>
      <c r="F1207" s="74"/>
      <c r="G1207" s="78"/>
    </row>
    <row r="1208" spans="1:7" x14ac:dyDescent="0.25">
      <c r="A1208" s="76" t="str">
        <f>IF(TRIM(B1208)&lt;&gt;"",COUNTA($B$2:B1208)&amp;".","")</f>
        <v/>
      </c>
      <c r="B1208" s="74"/>
      <c r="C1208" s="77"/>
      <c r="D1208" s="74" t="s">
        <v>190</v>
      </c>
      <c r="E1208" s="50">
        <v>3.27E-2</v>
      </c>
      <c r="F1208" s="74"/>
      <c r="G1208" s="78"/>
    </row>
    <row r="1209" spans="1:7" x14ac:dyDescent="0.25">
      <c r="A1209" s="76" t="str">
        <f>IF(TRIM(B1209)&lt;&gt;"",COUNTA($B$2:B1209)&amp;".","")</f>
        <v/>
      </c>
      <c r="B1209" s="74"/>
      <c r="C1209" s="77"/>
      <c r="D1209" s="79" t="s">
        <v>1169</v>
      </c>
      <c r="E1209" s="50">
        <v>2.8899999999999999E-2</v>
      </c>
      <c r="F1209" s="74"/>
      <c r="G1209" s="78"/>
    </row>
    <row r="1210" spans="1:7" x14ac:dyDescent="0.25">
      <c r="A1210" s="76" t="str">
        <f>IF(TRIM(B1210)&lt;&gt;"",COUNTA($B$2:B1210)&amp;".","")</f>
        <v/>
      </c>
      <c r="B1210" s="74"/>
      <c r="C1210" s="77"/>
      <c r="D1210" s="74" t="s">
        <v>546</v>
      </c>
      <c r="E1210" s="50">
        <v>2.6700000000000002E-2</v>
      </c>
      <c r="F1210" s="74"/>
      <c r="G1210" s="78"/>
    </row>
    <row r="1211" spans="1:7" x14ac:dyDescent="0.25">
      <c r="A1211" s="76" t="str">
        <f>IF(TRIM(B1211)&lt;&gt;"",COUNTA($B$2:B1211)&amp;".","")</f>
        <v/>
      </c>
      <c r="B1211" s="74"/>
      <c r="C1211" s="77"/>
      <c r="D1211" s="79" t="s">
        <v>1171</v>
      </c>
      <c r="E1211" s="50">
        <v>2.3099999999999999E-2</v>
      </c>
      <c r="F1211" s="74"/>
      <c r="G1211" s="78"/>
    </row>
    <row r="1212" spans="1:7" x14ac:dyDescent="0.25">
      <c r="A1212" s="76" t="str">
        <f>IF(TRIM(B1212)&lt;&gt;"",COUNTA($B$2:B1212)&amp;".","")</f>
        <v/>
      </c>
      <c r="B1212" s="74"/>
      <c r="C1212" s="77"/>
      <c r="D1212" s="79" t="s">
        <v>1167</v>
      </c>
      <c r="E1212" s="50">
        <v>2.1399999999999999E-2</v>
      </c>
      <c r="F1212" s="74"/>
      <c r="G1212" s="78"/>
    </row>
    <row r="1213" spans="1:7" x14ac:dyDescent="0.25">
      <c r="A1213" s="76" t="str">
        <f>IF(TRIM(B1213)&lt;&gt;"",COUNTA($B$2:B1213)&amp;".","")</f>
        <v/>
      </c>
      <c r="B1213" s="74"/>
      <c r="C1213" s="77"/>
      <c r="D1213" s="74" t="s">
        <v>549</v>
      </c>
      <c r="E1213" s="50">
        <v>1.9900000000000001E-2</v>
      </c>
      <c r="F1213" s="74"/>
      <c r="G1213" s="78"/>
    </row>
    <row r="1214" spans="1:7" x14ac:dyDescent="0.25">
      <c r="A1214" s="76" t="str">
        <f>IF(TRIM(B1214)&lt;&gt;"",COUNTA($B$2:B1214)&amp;".","")</f>
        <v/>
      </c>
      <c r="B1214" s="74"/>
      <c r="C1214" s="77"/>
      <c r="D1214" s="79" t="s">
        <v>1170</v>
      </c>
      <c r="E1214" s="50">
        <v>1.9699999999999999E-2</v>
      </c>
      <c r="F1214" s="74"/>
      <c r="G1214" s="78"/>
    </row>
    <row r="1215" spans="1:7" x14ac:dyDescent="0.25">
      <c r="A1215" s="76" t="str">
        <f>IF(TRIM(B1215)&lt;&gt;"",COUNTA($B$2:B1215)&amp;".","")</f>
        <v/>
      </c>
      <c r="B1215" s="74"/>
      <c r="C1215" s="77"/>
      <c r="D1215" s="79" t="s">
        <v>1168</v>
      </c>
      <c r="E1215" s="50">
        <v>1.9300000000000001E-2</v>
      </c>
      <c r="F1215" s="74"/>
      <c r="G1215" s="78"/>
    </row>
    <row r="1216" spans="1:7" x14ac:dyDescent="0.25">
      <c r="A1216" s="76" t="str">
        <f>IF(TRIM(B1216)&lt;&gt;"",COUNTA($B$2:B1216)&amp;".","")</f>
        <v/>
      </c>
      <c r="B1216" s="74"/>
      <c r="C1216" s="77"/>
      <c r="D1216" s="79" t="s">
        <v>1165</v>
      </c>
      <c r="E1216" s="50">
        <v>1.9099999999999999E-2</v>
      </c>
      <c r="F1216" s="74"/>
      <c r="G1216" s="78"/>
    </row>
    <row r="1217" spans="1:9" x14ac:dyDescent="0.25">
      <c r="A1217" s="76" t="str">
        <f>IF(TRIM(B1217)&lt;&gt;"",COUNTA($B$2:B1217)&amp;".","")</f>
        <v/>
      </c>
      <c r="B1217" s="74"/>
      <c r="C1217" s="77"/>
      <c r="D1217" s="74" t="s">
        <v>547</v>
      </c>
      <c r="E1217" s="50">
        <v>1.8200000000000001E-2</v>
      </c>
      <c r="F1217" s="74"/>
      <c r="G1217" s="78"/>
    </row>
    <row r="1218" spans="1:9" x14ac:dyDescent="0.25">
      <c r="A1218" s="76" t="str">
        <f>IF(TRIM(B1218)&lt;&gt;"",COUNTA($B$2:B1218)&amp;".","")</f>
        <v/>
      </c>
      <c r="B1218" s="74"/>
      <c r="C1218" s="77"/>
      <c r="D1218" s="79" t="s">
        <v>1174</v>
      </c>
      <c r="E1218" s="50">
        <v>1.6299999999999999E-2</v>
      </c>
      <c r="F1218" s="74"/>
      <c r="G1218" s="78"/>
    </row>
    <row r="1219" spans="1:9" x14ac:dyDescent="0.25">
      <c r="A1219" s="76" t="str">
        <f>IF(TRIM(B1219)&lt;&gt;"",COUNTA($B$2:B1219)&amp;".","")</f>
        <v/>
      </c>
      <c r="B1219" s="74"/>
      <c r="C1219" s="77"/>
      <c r="D1219" s="74" t="s">
        <v>189</v>
      </c>
      <c r="E1219" s="50">
        <v>1.6199999999999999E-2</v>
      </c>
      <c r="F1219" s="74"/>
      <c r="G1219" s="78"/>
    </row>
    <row r="1220" spans="1:9" x14ac:dyDescent="0.25">
      <c r="A1220" s="76" t="str">
        <f>IF(TRIM(B1220)&lt;&gt;"",COUNTA($B$2:B1220)&amp;".","")</f>
        <v/>
      </c>
      <c r="B1220" s="74"/>
      <c r="C1220" s="77"/>
      <c r="D1220" s="79" t="s">
        <v>192</v>
      </c>
      <c r="E1220" s="50">
        <v>1.4E-2</v>
      </c>
      <c r="F1220" s="74"/>
      <c r="G1220" s="78"/>
    </row>
    <row r="1221" spans="1:9" x14ac:dyDescent="0.25">
      <c r="A1221" s="76" t="str">
        <f>IF(TRIM(B1221)&lt;&gt;"",COUNTA($B$2:B1221)&amp;".","")</f>
        <v/>
      </c>
      <c r="B1221" s="74"/>
      <c r="C1221" s="77"/>
      <c r="D1221" s="74" t="s">
        <v>191</v>
      </c>
      <c r="E1221" s="50">
        <v>1.3299999999999999E-2</v>
      </c>
      <c r="F1221" s="74"/>
      <c r="G1221" s="78"/>
    </row>
    <row r="1222" spans="1:9" x14ac:dyDescent="0.25">
      <c r="A1222" s="76" t="str">
        <f>IF(TRIM(B1222)&lt;&gt;"",COUNTA($B$2:B1222)&amp;".","")</f>
        <v/>
      </c>
      <c r="B1222" s="74"/>
      <c r="C1222" s="77"/>
      <c r="D1222" s="74" t="s">
        <v>550</v>
      </c>
      <c r="E1222" s="50">
        <v>1.21E-2</v>
      </c>
      <c r="F1222" s="74"/>
      <c r="G1222" s="78"/>
    </row>
    <row r="1223" spans="1:9" x14ac:dyDescent="0.25">
      <c r="A1223" s="76" t="str">
        <f>IF(TRIM(B1223)&lt;&gt;"",COUNTA($B$2:B1223)&amp;".","")</f>
        <v/>
      </c>
      <c r="B1223" s="74"/>
      <c r="C1223" s="77"/>
      <c r="D1223" s="74" t="s">
        <v>548</v>
      </c>
      <c r="E1223" s="50">
        <v>1.1900000000000001E-2</v>
      </c>
      <c r="F1223" s="74"/>
      <c r="G1223" s="78"/>
    </row>
    <row r="1224" spans="1:9" x14ac:dyDescent="0.25">
      <c r="A1224" s="76" t="str">
        <f>IF(TRIM(B1224)&lt;&gt;"",COUNTA($B$2:B1224)&amp;".","")</f>
        <v/>
      </c>
      <c r="B1224" s="74"/>
      <c r="C1224" s="77"/>
      <c r="D1224" s="79" t="s">
        <v>1173</v>
      </c>
      <c r="E1224" s="50">
        <v>1.14E-2</v>
      </c>
      <c r="F1224" s="74"/>
      <c r="G1224" s="78"/>
    </row>
    <row r="1225" spans="1:9" x14ac:dyDescent="0.25">
      <c r="A1225" s="76" t="str">
        <f>IF(TRIM(B1225)&lt;&gt;"",COUNTA($B$2:B1225)&amp;".","")</f>
        <v/>
      </c>
      <c r="B1225" s="74"/>
      <c r="C1225" s="77"/>
      <c r="D1225" s="79" t="s">
        <v>193</v>
      </c>
      <c r="E1225" s="50">
        <v>9.1999999999999998E-3</v>
      </c>
      <c r="F1225" s="74"/>
      <c r="G1225" s="78"/>
    </row>
    <row r="1226" spans="1:9" ht="15.75" thickBot="1" x14ac:dyDescent="0.3">
      <c r="A1226" s="82" t="str">
        <f>IF(TRIM(B1226)&lt;&gt;"",COUNTA($B$2:B1226)&amp;".","")</f>
        <v/>
      </c>
      <c r="B1226" s="52"/>
      <c r="C1226" s="47"/>
      <c r="D1226" s="52" t="s">
        <v>552</v>
      </c>
      <c r="E1226" s="53">
        <v>4.8999999999999998E-3</v>
      </c>
      <c r="F1226" s="52"/>
      <c r="G1226" s="83"/>
    </row>
    <row r="1227" spans="1:9" ht="16.5" thickTop="1" x14ac:dyDescent="0.25">
      <c r="A1227" s="100" t="str">
        <f>IF(TRIM(B1227)&lt;&gt;"",COUNTA($B$2:B1227)&amp;".","")</f>
        <v>412.</v>
      </c>
      <c r="B1227" s="90" t="s">
        <v>1670</v>
      </c>
      <c r="C1227" s="89" t="s">
        <v>992</v>
      </c>
      <c r="D1227" s="90" t="s">
        <v>1</v>
      </c>
      <c r="E1227" s="91">
        <v>1</v>
      </c>
      <c r="F1227" s="90" t="s">
        <v>871</v>
      </c>
      <c r="G1227" s="92" t="s">
        <v>1671</v>
      </c>
    </row>
    <row r="1228" spans="1:9" x14ac:dyDescent="0.25">
      <c r="A1228" s="76" t="str">
        <f>IF(TRIM(B1228)&lt;&gt;"",COUNTA($B$2:B1228)&amp;".","")</f>
        <v/>
      </c>
      <c r="B1228" s="74"/>
      <c r="C1228" s="77"/>
      <c r="D1228" s="74" t="s">
        <v>554</v>
      </c>
      <c r="E1228" s="50">
        <v>0.6</v>
      </c>
      <c r="F1228" s="74"/>
      <c r="G1228" s="78"/>
    </row>
    <row r="1229" spans="1:9" ht="15.75" thickBot="1" x14ac:dyDescent="0.3">
      <c r="A1229" s="119" t="str">
        <f>IF(TRIM(B1229)&lt;&gt;"",COUNTA($B$2:B1229)&amp;".","")</f>
        <v/>
      </c>
      <c r="B1229" s="127"/>
      <c r="C1229" s="126"/>
      <c r="D1229" s="127" t="s">
        <v>545</v>
      </c>
      <c r="E1229" s="115">
        <v>0.4</v>
      </c>
      <c r="F1229" s="127"/>
      <c r="G1229" s="128"/>
    </row>
    <row r="1230" spans="1:9" s="88" customFormat="1" ht="16.5" thickTop="1" x14ac:dyDescent="0.25">
      <c r="A1230" s="100" t="s">
        <v>2576</v>
      </c>
      <c r="B1230" s="90" t="s">
        <v>2337</v>
      </c>
      <c r="C1230" s="89">
        <v>3637753243</v>
      </c>
      <c r="D1230" s="235"/>
      <c r="E1230" s="91">
        <v>1</v>
      </c>
      <c r="F1230" s="90" t="s">
        <v>871</v>
      </c>
      <c r="G1230" s="92" t="s">
        <v>2339</v>
      </c>
      <c r="H1230" s="252"/>
      <c r="I1230" s="252"/>
    </row>
    <row r="1231" spans="1:9" s="88" customFormat="1" ht="15.75" thickBot="1" x14ac:dyDescent="0.3">
      <c r="A1231" s="119"/>
      <c r="B1231" s="127"/>
      <c r="C1231" s="126"/>
      <c r="D1231" s="132" t="s">
        <v>2338</v>
      </c>
      <c r="E1231" s="115">
        <v>1</v>
      </c>
      <c r="F1231" s="127"/>
      <c r="G1231" s="128"/>
      <c r="H1231" s="252"/>
      <c r="I1231" s="252"/>
    </row>
    <row r="1232" spans="1:9" ht="16.5" thickTop="1" x14ac:dyDescent="0.25">
      <c r="A1232" s="102" t="str">
        <f>IF(TRIM(B1232)&lt;&gt;"",COUNTA($B$2:B1232)&amp;".","")</f>
        <v>414.</v>
      </c>
      <c r="B1232" s="103" t="s">
        <v>555</v>
      </c>
      <c r="C1232" s="114">
        <v>98244558721</v>
      </c>
      <c r="D1232" s="103" t="s">
        <v>1</v>
      </c>
      <c r="E1232" s="104">
        <v>1</v>
      </c>
      <c r="F1232" s="103" t="s">
        <v>871</v>
      </c>
      <c r="G1232" s="105" t="s">
        <v>1263</v>
      </c>
    </row>
    <row r="1233" spans="1:7" ht="15.75" thickBot="1" x14ac:dyDescent="0.3">
      <c r="A1233" s="82" t="str">
        <f>IF(TRIM(B1233)&lt;&gt;"",COUNTA($B$2:B1233)&amp;".","")</f>
        <v/>
      </c>
      <c r="B1233" s="52"/>
      <c r="C1233" s="47"/>
      <c r="D1233" s="52" t="s">
        <v>105</v>
      </c>
      <c r="E1233" s="53">
        <v>1</v>
      </c>
      <c r="F1233" s="52"/>
      <c r="G1233" s="83"/>
    </row>
    <row r="1234" spans="1:7" ht="16.5" thickTop="1" x14ac:dyDescent="0.25">
      <c r="A1234" s="100" t="str">
        <f>IF(TRIM(B1234)&lt;&gt;"",COUNTA($B$2:B1234)&amp;".","")</f>
        <v>415.</v>
      </c>
      <c r="B1234" s="90" t="s">
        <v>556</v>
      </c>
      <c r="C1234" s="89">
        <v>80463643008</v>
      </c>
      <c r="D1234" s="90" t="s">
        <v>1</v>
      </c>
      <c r="E1234" s="91">
        <v>1</v>
      </c>
      <c r="F1234" s="90" t="s">
        <v>871</v>
      </c>
      <c r="G1234" s="174" t="s">
        <v>1672</v>
      </c>
    </row>
    <row r="1235" spans="1:7" ht="15.75" thickBot="1" x14ac:dyDescent="0.3">
      <c r="A1235" s="82" t="str">
        <f>IF(TRIM(B1235)&lt;&gt;"",COUNTA($B$2:B1235)&amp;".","")</f>
        <v/>
      </c>
      <c r="B1235" s="52"/>
      <c r="C1235" s="47"/>
      <c r="D1235" s="52" t="s">
        <v>105</v>
      </c>
      <c r="E1235" s="53">
        <v>1</v>
      </c>
      <c r="F1235" s="52"/>
      <c r="G1235" s="83"/>
    </row>
    <row r="1236" spans="1:7" ht="16.5" thickTop="1" x14ac:dyDescent="0.25">
      <c r="A1236" s="100" t="str">
        <f>IF(TRIM(B1236)&lt;&gt;"",COUNTA($B$2:B1236)&amp;".","")</f>
        <v>416.</v>
      </c>
      <c r="B1236" s="90" t="s">
        <v>557</v>
      </c>
      <c r="C1236" s="89" t="s">
        <v>938</v>
      </c>
      <c r="D1236" s="90" t="s">
        <v>1</v>
      </c>
      <c r="E1236" s="91">
        <v>1</v>
      </c>
      <c r="F1236" s="90" t="s">
        <v>871</v>
      </c>
      <c r="G1236" s="95" t="s">
        <v>1673</v>
      </c>
    </row>
    <row r="1237" spans="1:7" x14ac:dyDescent="0.25">
      <c r="A1237" s="76" t="str">
        <f>IF(TRIM(B1237)&lt;&gt;"",COUNTA($B$2:B1237)&amp;".","")</f>
        <v/>
      </c>
      <c r="B1237" s="74"/>
      <c r="C1237" s="77"/>
      <c r="D1237" s="74" t="s">
        <v>124</v>
      </c>
      <c r="E1237" s="50">
        <v>0.4</v>
      </c>
      <c r="F1237" s="74"/>
      <c r="G1237" s="78"/>
    </row>
    <row r="1238" spans="1:7" x14ac:dyDescent="0.25">
      <c r="A1238" s="76" t="str">
        <f>IF(TRIM(B1238)&lt;&gt;"",COUNTA($B$2:B1238)&amp;".","")</f>
        <v/>
      </c>
      <c r="B1238" s="74"/>
      <c r="C1238" s="77"/>
      <c r="D1238" s="74" t="s">
        <v>317</v>
      </c>
      <c r="E1238" s="50">
        <v>0.3</v>
      </c>
      <c r="F1238" s="74"/>
      <c r="G1238" s="78"/>
    </row>
    <row r="1239" spans="1:7" ht="15.75" thickBot="1" x14ac:dyDescent="0.3">
      <c r="A1239" s="82" t="str">
        <f>IF(TRIM(B1239)&lt;&gt;"",COUNTA($B$2:B1239)&amp;".","")</f>
        <v/>
      </c>
      <c r="B1239" s="52"/>
      <c r="C1239" s="47"/>
      <c r="D1239" s="52" t="s">
        <v>558</v>
      </c>
      <c r="E1239" s="53">
        <v>0.3</v>
      </c>
      <c r="F1239" s="52"/>
      <c r="G1239" s="83"/>
    </row>
    <row r="1240" spans="1:7" ht="16.5" thickTop="1" x14ac:dyDescent="0.25">
      <c r="A1240" s="100" t="str">
        <f>IF(TRIM(B1240)&lt;&gt;"",COUNTA($B$2:B1240)&amp;".","")</f>
        <v>417.</v>
      </c>
      <c r="B1240" s="90" t="s">
        <v>1214</v>
      </c>
      <c r="C1240" s="89">
        <v>36871934651</v>
      </c>
      <c r="D1240" s="90"/>
      <c r="E1240" s="91">
        <v>1</v>
      </c>
      <c r="F1240" s="90" t="s">
        <v>871</v>
      </c>
      <c r="G1240" s="92" t="s">
        <v>1667</v>
      </c>
    </row>
    <row r="1241" spans="1:7" ht="15.75" thickBot="1" x14ac:dyDescent="0.3">
      <c r="A1241" s="82" t="str">
        <f>IF(TRIM(B1241)&lt;&gt;"",COUNTA($B$2:B1241)&amp;".","")</f>
        <v/>
      </c>
      <c r="B1241" s="48"/>
      <c r="C1241" s="47"/>
      <c r="D1241" s="48" t="s">
        <v>619</v>
      </c>
      <c r="E1241" s="49">
        <v>1</v>
      </c>
      <c r="F1241" s="48"/>
      <c r="G1241" s="83"/>
    </row>
    <row r="1242" spans="1:7" ht="16.5" thickTop="1" x14ac:dyDescent="0.25">
      <c r="A1242" s="100" t="str">
        <f>IF(TRIM(B1242)&lt;&gt;"",COUNTA($B$2:B1242)&amp;".","")</f>
        <v>418.</v>
      </c>
      <c r="B1242" s="90" t="s">
        <v>1145</v>
      </c>
      <c r="C1242" s="89">
        <v>73365459171</v>
      </c>
      <c r="D1242" s="90"/>
      <c r="E1242" s="91">
        <v>1</v>
      </c>
      <c r="F1242" s="90" t="s">
        <v>871</v>
      </c>
      <c r="G1242" s="92" t="s">
        <v>1674</v>
      </c>
    </row>
    <row r="1243" spans="1:7" ht="15.75" thickBot="1" x14ac:dyDescent="0.3">
      <c r="A1243" s="82" t="str">
        <f>IF(TRIM(B1243)&lt;&gt;"",COUNTA($B$2:B1243)&amp;".","")</f>
        <v/>
      </c>
      <c r="B1243" s="52"/>
      <c r="C1243" s="47"/>
      <c r="D1243" s="48" t="s">
        <v>1146</v>
      </c>
      <c r="E1243" s="53">
        <v>1</v>
      </c>
      <c r="F1243" s="52"/>
      <c r="G1243" s="83"/>
    </row>
    <row r="1244" spans="1:7" ht="16.5" thickTop="1" x14ac:dyDescent="0.25">
      <c r="A1244" s="100" t="str">
        <f>IF(TRIM(B1244)&lt;&gt;"",COUNTA($B$2:B1244)&amp;".","")</f>
        <v>419.</v>
      </c>
      <c r="B1244" s="90" t="s">
        <v>559</v>
      </c>
      <c r="C1244" s="89">
        <v>46549553492</v>
      </c>
      <c r="D1244" s="90" t="s">
        <v>1</v>
      </c>
      <c r="E1244" s="91">
        <v>1</v>
      </c>
      <c r="F1244" s="90" t="s">
        <v>871</v>
      </c>
      <c r="G1244" s="92" t="s">
        <v>1675</v>
      </c>
    </row>
    <row r="1245" spans="1:7" ht="15.75" thickBot="1" x14ac:dyDescent="0.3">
      <c r="A1245" s="82" t="str">
        <f>IF(TRIM(B1245)&lt;&gt;"",COUNTA($B$2:B1245)&amp;".","")</f>
        <v/>
      </c>
      <c r="B1245" s="52"/>
      <c r="C1245" s="47"/>
      <c r="D1245" s="52" t="s">
        <v>560</v>
      </c>
      <c r="E1245" s="53">
        <v>1</v>
      </c>
      <c r="F1245" s="52"/>
      <c r="G1245" s="83"/>
    </row>
    <row r="1246" spans="1:7" ht="16.5" thickTop="1" x14ac:dyDescent="0.25">
      <c r="A1246" s="100" t="str">
        <f>IF(TRIM(B1246)&lt;&gt;"",COUNTA($B$2:B1246)&amp;".","")</f>
        <v>420.</v>
      </c>
      <c r="B1246" s="90" t="s">
        <v>1154</v>
      </c>
      <c r="C1246" s="89">
        <v>51490150984</v>
      </c>
      <c r="D1246" s="90"/>
      <c r="E1246" s="91">
        <v>1</v>
      </c>
      <c r="F1246" s="90" t="s">
        <v>871</v>
      </c>
      <c r="G1246" s="92" t="s">
        <v>1676</v>
      </c>
    </row>
    <row r="1247" spans="1:7" ht="15.75" thickBot="1" x14ac:dyDescent="0.3">
      <c r="A1247" s="82" t="str">
        <f>IF(TRIM(B1247)&lt;&gt;"",COUNTA($B$2:B1247)&amp;".","")</f>
        <v/>
      </c>
      <c r="B1247" s="52"/>
      <c r="C1247" s="47"/>
      <c r="D1247" s="48" t="s">
        <v>986</v>
      </c>
      <c r="E1247" s="53">
        <v>1</v>
      </c>
      <c r="F1247" s="52"/>
      <c r="G1247" s="83"/>
    </row>
    <row r="1248" spans="1:7" ht="16.5" thickTop="1" x14ac:dyDescent="0.25">
      <c r="A1248" s="100" t="str">
        <f>IF(TRIM(B1248)&lt;&gt;"",COUNTA($B$2:B1248)&amp;".","")</f>
        <v>421.</v>
      </c>
      <c r="B1248" s="90" t="s">
        <v>561</v>
      </c>
      <c r="C1248" s="89">
        <v>17891628664</v>
      </c>
      <c r="D1248" s="90" t="s">
        <v>1</v>
      </c>
      <c r="E1248" s="91">
        <v>1</v>
      </c>
      <c r="F1248" s="90" t="s">
        <v>871</v>
      </c>
      <c r="G1248" s="92" t="s">
        <v>1677</v>
      </c>
    </row>
    <row r="1249" spans="1:7" ht="15.75" thickBot="1" x14ac:dyDescent="0.3">
      <c r="A1249" s="82" t="str">
        <f>IF(TRIM(B1249)&lt;&gt;"",COUNTA($B$2:B1249)&amp;".","")</f>
        <v/>
      </c>
      <c r="B1249" s="52"/>
      <c r="C1249" s="47"/>
      <c r="D1249" s="52" t="s">
        <v>156</v>
      </c>
      <c r="E1249" s="53">
        <v>1</v>
      </c>
      <c r="F1249" s="52"/>
      <c r="G1249" s="83"/>
    </row>
    <row r="1250" spans="1:7" ht="16.5" thickTop="1" x14ac:dyDescent="0.25">
      <c r="A1250" s="100" t="str">
        <f>IF(TRIM(B1250)&lt;&gt;"",COUNTA($B$2:B1250)&amp;".","")</f>
        <v>422.</v>
      </c>
      <c r="B1250" s="90" t="s">
        <v>562</v>
      </c>
      <c r="C1250" s="89" t="s">
        <v>939</v>
      </c>
      <c r="D1250" s="90" t="s">
        <v>1</v>
      </c>
      <c r="E1250" s="91">
        <v>1</v>
      </c>
      <c r="F1250" s="90" t="s">
        <v>871</v>
      </c>
      <c r="G1250" s="174" t="s">
        <v>1678</v>
      </c>
    </row>
    <row r="1251" spans="1:7" ht="15.75" thickBot="1" x14ac:dyDescent="0.3">
      <c r="A1251" s="82" t="str">
        <f>IF(TRIM(B1251)&lt;&gt;"",COUNTA($B$2:B1251)&amp;".","")</f>
        <v/>
      </c>
      <c r="B1251" s="52"/>
      <c r="C1251" s="47"/>
      <c r="D1251" s="48" t="s">
        <v>1198</v>
      </c>
      <c r="E1251" s="53">
        <v>1</v>
      </c>
      <c r="F1251" s="52"/>
      <c r="G1251" s="83"/>
    </row>
    <row r="1252" spans="1:7" ht="16.5" thickTop="1" x14ac:dyDescent="0.25">
      <c r="A1252" s="100" t="str">
        <f>IF(TRIM(B1252)&lt;&gt;"",COUNTA($B$2:B1252)&amp;".","")</f>
        <v>423.</v>
      </c>
      <c r="B1252" s="90" t="s">
        <v>563</v>
      </c>
      <c r="C1252" s="89" t="s">
        <v>940</v>
      </c>
      <c r="D1252" s="90" t="s">
        <v>1</v>
      </c>
      <c r="E1252" s="91">
        <v>1</v>
      </c>
      <c r="F1252" s="90" t="s">
        <v>871</v>
      </c>
      <c r="G1252" s="92" t="s">
        <v>1679</v>
      </c>
    </row>
    <row r="1253" spans="1:7" ht="15.75" thickBot="1" x14ac:dyDescent="0.3">
      <c r="A1253" s="82" t="str">
        <f>IF(TRIM(B1253)&lt;&gt;"",COUNTA($B$2:B1253)&amp;".","")</f>
        <v/>
      </c>
      <c r="B1253" s="52"/>
      <c r="C1253" s="47"/>
      <c r="D1253" s="52" t="s">
        <v>70</v>
      </c>
      <c r="E1253" s="53">
        <v>1</v>
      </c>
      <c r="F1253" s="52"/>
      <c r="G1253" s="83"/>
    </row>
    <row r="1254" spans="1:7" ht="16.5" thickTop="1" x14ac:dyDescent="0.25">
      <c r="A1254" s="100" t="str">
        <f>IF(TRIM(B1254)&lt;&gt;"",COUNTA($B$2:B1254)&amp;".","")</f>
        <v>424.</v>
      </c>
      <c r="B1254" s="90" t="s">
        <v>1112</v>
      </c>
      <c r="C1254" s="89">
        <v>89770126904</v>
      </c>
      <c r="D1254" s="90" t="s">
        <v>1</v>
      </c>
      <c r="E1254" s="91">
        <v>1</v>
      </c>
      <c r="F1254" s="90" t="s">
        <v>871</v>
      </c>
      <c r="G1254" s="92" t="s">
        <v>1496</v>
      </c>
    </row>
    <row r="1255" spans="1:7" ht="15.75" thickBot="1" x14ac:dyDescent="0.3">
      <c r="A1255" s="82" t="str">
        <f>IF(TRIM(B1255)&lt;&gt;"",COUNTA($B$2:B1255)&amp;".","")</f>
        <v/>
      </c>
      <c r="B1255" s="52"/>
      <c r="C1255" s="47"/>
      <c r="D1255" s="48" t="s">
        <v>280</v>
      </c>
      <c r="E1255" s="53">
        <v>1</v>
      </c>
      <c r="F1255" s="52"/>
      <c r="G1255" s="83"/>
    </row>
    <row r="1256" spans="1:7" ht="16.5" thickTop="1" x14ac:dyDescent="0.25">
      <c r="A1256" s="100" t="str">
        <f>IF(TRIM(B1256)&lt;&gt;"",COUNTA($B$2:B1256)&amp;".","")</f>
        <v>425.</v>
      </c>
      <c r="B1256" s="90" t="s">
        <v>564</v>
      </c>
      <c r="C1256" s="89">
        <v>50395561310</v>
      </c>
      <c r="D1256" s="90" t="s">
        <v>1</v>
      </c>
      <c r="E1256" s="91">
        <v>1</v>
      </c>
      <c r="F1256" s="90" t="s">
        <v>871</v>
      </c>
      <c r="G1256" s="92" t="s">
        <v>1680</v>
      </c>
    </row>
    <row r="1257" spans="1:7" ht="15.75" thickBot="1" x14ac:dyDescent="0.3">
      <c r="A1257" s="82" t="str">
        <f>IF(TRIM(B1257)&lt;&gt;"",COUNTA($B$2:B1257)&amp;".","")</f>
        <v/>
      </c>
      <c r="B1257" s="52"/>
      <c r="C1257" s="47"/>
      <c r="D1257" s="52" t="s">
        <v>251</v>
      </c>
      <c r="E1257" s="53">
        <v>1</v>
      </c>
      <c r="F1257" s="52"/>
      <c r="G1257" s="83"/>
    </row>
    <row r="1258" spans="1:7" ht="16.5" thickTop="1" x14ac:dyDescent="0.25">
      <c r="A1258" s="100" t="str">
        <f>IF(TRIM(B1258)&lt;&gt;"",COUNTA($B$2:B1258)&amp;".","")</f>
        <v>426.</v>
      </c>
      <c r="B1258" s="90" t="s">
        <v>565</v>
      </c>
      <c r="C1258" s="89">
        <v>38734276515</v>
      </c>
      <c r="D1258" s="90" t="s">
        <v>1</v>
      </c>
      <c r="E1258" s="91">
        <v>1</v>
      </c>
      <c r="F1258" s="90" t="s">
        <v>871</v>
      </c>
      <c r="G1258" s="174" t="s">
        <v>1681</v>
      </c>
    </row>
    <row r="1259" spans="1:7" ht="15.75" thickBot="1" x14ac:dyDescent="0.3">
      <c r="A1259" s="82" t="str">
        <f>IF(TRIM(B1259)&lt;&gt;"",COUNTA($B$2:B1259)&amp;".","")</f>
        <v/>
      </c>
      <c r="B1259" s="52"/>
      <c r="C1259" s="47"/>
      <c r="D1259" s="52" t="s">
        <v>566</v>
      </c>
      <c r="E1259" s="53">
        <v>1</v>
      </c>
      <c r="F1259" s="52"/>
      <c r="G1259" s="83"/>
    </row>
    <row r="1260" spans="1:7" ht="16.5" thickTop="1" x14ac:dyDescent="0.25">
      <c r="A1260" s="100" t="str">
        <f>IF(TRIM(B1260)&lt;&gt;"",COUNTA($B$2:B1260)&amp;".","")</f>
        <v>427.</v>
      </c>
      <c r="B1260" s="90" t="s">
        <v>567</v>
      </c>
      <c r="C1260" s="89">
        <v>98526328089</v>
      </c>
      <c r="D1260" s="90" t="s">
        <v>1</v>
      </c>
      <c r="E1260" s="91">
        <v>1</v>
      </c>
      <c r="F1260" s="90" t="s">
        <v>871</v>
      </c>
      <c r="G1260" s="92" t="s">
        <v>1682</v>
      </c>
    </row>
    <row r="1261" spans="1:7" x14ac:dyDescent="0.25">
      <c r="A1261" s="76" t="str">
        <f>IF(TRIM(B1261)&lt;&gt;"",COUNTA($B$2:B1261)&amp;".","")</f>
        <v/>
      </c>
      <c r="B1261" s="74"/>
      <c r="C1261" s="77"/>
      <c r="D1261" s="79" t="s">
        <v>413</v>
      </c>
      <c r="E1261" s="50">
        <v>0.74550000000000005</v>
      </c>
      <c r="F1261" s="74"/>
      <c r="G1261" s="78"/>
    </row>
    <row r="1262" spans="1:7" x14ac:dyDescent="0.25">
      <c r="A1262" s="76" t="str">
        <f>IF(TRIM(B1262)&lt;&gt;"",COUNTA($B$2:B1262)&amp;".","")</f>
        <v/>
      </c>
      <c r="B1262" s="74"/>
      <c r="C1262" s="77"/>
      <c r="D1262" s="79" t="s">
        <v>566</v>
      </c>
      <c r="E1262" s="50">
        <v>0.2351</v>
      </c>
      <c r="F1262" s="74"/>
      <c r="G1262" s="78"/>
    </row>
    <row r="1263" spans="1:7" ht="15.75" thickBot="1" x14ac:dyDescent="0.3">
      <c r="A1263" s="82" t="str">
        <f>IF(TRIM(B1263)&lt;&gt;"",COUNTA($B$2:B1263)&amp;".","")</f>
        <v/>
      </c>
      <c r="B1263" s="52"/>
      <c r="C1263" s="47"/>
      <c r="D1263" s="48" t="s">
        <v>533</v>
      </c>
      <c r="E1263" s="53">
        <v>1.9400000000000001E-2</v>
      </c>
      <c r="F1263" s="52"/>
      <c r="G1263" s="83"/>
    </row>
    <row r="1264" spans="1:7" ht="16.5" thickTop="1" x14ac:dyDescent="0.25">
      <c r="A1264" s="106" t="str">
        <f>IF(TRIM(B1264)&lt;&gt;"",COUNTA($B$2:B1264)&amp;".","")</f>
        <v>428.</v>
      </c>
      <c r="B1264" s="138" t="s">
        <v>2075</v>
      </c>
      <c r="C1264" s="138" t="s">
        <v>2076</v>
      </c>
      <c r="D1264" s="138"/>
      <c r="E1264" s="91">
        <v>1</v>
      </c>
      <c r="F1264" s="138" t="s">
        <v>871</v>
      </c>
      <c r="G1264" s="138" t="s">
        <v>2077</v>
      </c>
    </row>
    <row r="1265" spans="1:9" s="88" customFormat="1" ht="16.5" thickBot="1" x14ac:dyDescent="0.3">
      <c r="A1265" s="107"/>
      <c r="B1265" s="139"/>
      <c r="C1265" s="139"/>
      <c r="D1265" s="127" t="s">
        <v>252</v>
      </c>
      <c r="E1265" s="115">
        <v>1</v>
      </c>
      <c r="F1265" s="139"/>
      <c r="G1265" s="139"/>
      <c r="H1265" s="252"/>
      <c r="I1265" s="252"/>
    </row>
    <row r="1266" spans="1:9" s="88" customFormat="1" ht="16.5" thickTop="1" x14ac:dyDescent="0.25">
      <c r="A1266" s="102" t="s">
        <v>2476</v>
      </c>
      <c r="B1266" s="267" t="s">
        <v>2312</v>
      </c>
      <c r="C1266" s="172">
        <v>4478920478</v>
      </c>
      <c r="D1266" s="282"/>
      <c r="E1266" s="277">
        <v>1</v>
      </c>
      <c r="F1266" s="267" t="s">
        <v>871</v>
      </c>
      <c r="G1266" s="267" t="s">
        <v>2314</v>
      </c>
      <c r="H1266" s="252"/>
      <c r="I1266" s="252"/>
    </row>
    <row r="1267" spans="1:9" s="88" customFormat="1" ht="16.5" thickBot="1" x14ac:dyDescent="0.3">
      <c r="A1267" s="107"/>
      <c r="B1267" s="139"/>
      <c r="C1267" s="139"/>
      <c r="D1267" s="283" t="s">
        <v>2313</v>
      </c>
      <c r="E1267" s="115"/>
      <c r="F1267" s="139"/>
      <c r="G1267" s="139"/>
      <c r="H1267" s="252"/>
      <c r="I1267" s="252"/>
    </row>
    <row r="1268" spans="1:9" ht="16.5" thickTop="1" x14ac:dyDescent="0.25">
      <c r="A1268" s="102" t="str">
        <f>IF(TRIM(B1268)&lt;&gt;"",COUNTA($B$2:B1268)&amp;".","")</f>
        <v>430.</v>
      </c>
      <c r="B1268" s="103" t="s">
        <v>568</v>
      </c>
      <c r="C1268" s="114">
        <v>32779696403</v>
      </c>
      <c r="D1268" s="103" t="s">
        <v>1</v>
      </c>
      <c r="E1268" s="104">
        <v>1</v>
      </c>
      <c r="F1268" s="103" t="s">
        <v>871</v>
      </c>
      <c r="G1268" s="105" t="s">
        <v>1618</v>
      </c>
    </row>
    <row r="1269" spans="1:9" ht="15.75" thickBot="1" x14ac:dyDescent="0.3">
      <c r="A1269" s="82" t="str">
        <f>IF(TRIM(B1269)&lt;&gt;"",COUNTA($B$2:B1269)&amp;".","")</f>
        <v/>
      </c>
      <c r="B1269" s="52"/>
      <c r="C1269" s="47"/>
      <c r="D1269" s="52" t="s">
        <v>423</v>
      </c>
      <c r="E1269" s="53">
        <v>1</v>
      </c>
      <c r="F1269" s="52"/>
      <c r="G1269" s="83"/>
    </row>
    <row r="1270" spans="1:9" ht="16.5" thickTop="1" x14ac:dyDescent="0.25">
      <c r="A1270" s="100" t="str">
        <f>IF(TRIM(B1270)&lt;&gt;"",COUNTA($B$2:B1270)&amp;".","")</f>
        <v>431.</v>
      </c>
      <c r="B1270" s="90" t="s">
        <v>569</v>
      </c>
      <c r="C1270" s="89">
        <v>74557241266</v>
      </c>
      <c r="D1270" s="90" t="s">
        <v>1</v>
      </c>
      <c r="E1270" s="91">
        <v>1</v>
      </c>
      <c r="F1270" s="90" t="s">
        <v>871</v>
      </c>
      <c r="G1270" s="92" t="s">
        <v>1444</v>
      </c>
    </row>
    <row r="1271" spans="1:9" ht="15.75" thickBot="1" x14ac:dyDescent="0.3">
      <c r="A1271" s="119" t="str">
        <f>IF(TRIM(B1271)&lt;&gt;"",COUNTA($B$2:B1271)&amp;".","")</f>
        <v/>
      </c>
      <c r="B1271" s="127"/>
      <c r="C1271" s="126"/>
      <c r="D1271" s="127" t="s">
        <v>570</v>
      </c>
      <c r="E1271" s="115">
        <v>1</v>
      </c>
      <c r="F1271" s="127"/>
      <c r="G1271" s="128"/>
    </row>
    <row r="1272" spans="1:9" s="293" customFormat="1" ht="16.5" thickTop="1" x14ac:dyDescent="0.25">
      <c r="A1272" s="280" t="s">
        <v>2577</v>
      </c>
      <c r="B1272" s="275" t="s">
        <v>2389</v>
      </c>
      <c r="C1272" s="276">
        <v>7902344651</v>
      </c>
      <c r="D1272" s="275"/>
      <c r="E1272" s="277">
        <v>1</v>
      </c>
      <c r="F1272" s="275" t="s">
        <v>871</v>
      </c>
      <c r="G1272" s="278" t="s">
        <v>2386</v>
      </c>
      <c r="H1272" s="292"/>
      <c r="I1272" s="292"/>
    </row>
    <row r="1273" spans="1:9" s="88" customFormat="1" ht="15.75" thickBot="1" x14ac:dyDescent="0.3">
      <c r="A1273" s="119"/>
      <c r="B1273" s="127"/>
      <c r="C1273" s="126"/>
      <c r="D1273" s="132" t="s">
        <v>2388</v>
      </c>
      <c r="E1273" s="115">
        <v>1</v>
      </c>
      <c r="F1273" s="127"/>
      <c r="G1273" s="128"/>
      <c r="H1273" s="252"/>
      <c r="I1273" s="252"/>
    </row>
    <row r="1274" spans="1:9" ht="16.5" thickTop="1" x14ac:dyDescent="0.25">
      <c r="A1274" s="102" t="str">
        <f>IF(TRIM(B1274)&lt;&gt;"",COUNTA($B$2:B1274)&amp;".","")</f>
        <v>433.</v>
      </c>
      <c r="B1274" s="103" t="s">
        <v>571</v>
      </c>
      <c r="C1274" s="114">
        <v>76576861981</v>
      </c>
      <c r="D1274" s="103" t="s">
        <v>1</v>
      </c>
      <c r="E1274" s="104">
        <v>1</v>
      </c>
      <c r="F1274" s="103" t="s">
        <v>871</v>
      </c>
      <c r="G1274" s="105" t="s">
        <v>1683</v>
      </c>
    </row>
    <row r="1275" spans="1:9" ht="15.75" thickBot="1" x14ac:dyDescent="0.3">
      <c r="A1275" s="82" t="str">
        <f>IF(TRIM(B1275)&lt;&gt;"",COUNTA($B$2:B1275)&amp;".","")</f>
        <v/>
      </c>
      <c r="B1275" s="52"/>
      <c r="C1275" s="47"/>
      <c r="D1275" s="52" t="s">
        <v>121</v>
      </c>
      <c r="E1275" s="53">
        <v>1</v>
      </c>
      <c r="F1275" s="52"/>
      <c r="G1275" s="83"/>
    </row>
    <row r="1276" spans="1:9" ht="16.5" thickTop="1" x14ac:dyDescent="0.25">
      <c r="A1276" s="100" t="str">
        <f>IF(TRIM(B1276)&lt;&gt;"",COUNTA($B$2:B1276)&amp;".","")</f>
        <v>434.</v>
      </c>
      <c r="B1276" s="90" t="s">
        <v>572</v>
      </c>
      <c r="C1276" s="89">
        <v>90549192141</v>
      </c>
      <c r="D1276" s="90" t="s">
        <v>1</v>
      </c>
      <c r="E1276" s="91">
        <v>1</v>
      </c>
      <c r="F1276" s="90" t="s">
        <v>871</v>
      </c>
      <c r="G1276" s="174" t="s">
        <v>1684</v>
      </c>
    </row>
    <row r="1277" spans="1:9" ht="15.75" thickBot="1" x14ac:dyDescent="0.3">
      <c r="A1277" s="82" t="str">
        <f>IF(TRIM(B1277)&lt;&gt;"",COUNTA($B$2:B1277)&amp;".","")</f>
        <v/>
      </c>
      <c r="B1277" s="52"/>
      <c r="C1277" s="47"/>
      <c r="D1277" s="52" t="s">
        <v>573</v>
      </c>
      <c r="E1277" s="53">
        <v>1</v>
      </c>
      <c r="F1277" s="52"/>
      <c r="G1277" s="83"/>
    </row>
    <row r="1278" spans="1:9" ht="16.5" thickTop="1" x14ac:dyDescent="0.25">
      <c r="A1278" s="100" t="str">
        <f>IF(TRIM(B1278)&lt;&gt;"",COUNTA($B$2:B1278)&amp;".","")</f>
        <v>435.</v>
      </c>
      <c r="B1278" s="90" t="s">
        <v>1922</v>
      </c>
      <c r="C1278" s="89">
        <v>78250224691</v>
      </c>
      <c r="D1278" s="90"/>
      <c r="E1278" s="91">
        <v>1</v>
      </c>
      <c r="F1278" s="90" t="s">
        <v>871</v>
      </c>
      <c r="G1278" s="92" t="s">
        <v>1685</v>
      </c>
    </row>
    <row r="1279" spans="1:9" ht="15.75" thickBot="1" x14ac:dyDescent="0.3">
      <c r="A1279" s="82" t="str">
        <f>IF(TRIM(B1279)&lt;&gt;"",COUNTA($B$2:B1279)&amp;".","")</f>
        <v/>
      </c>
      <c r="B1279" s="52"/>
      <c r="C1279" s="47"/>
      <c r="D1279" s="48" t="s">
        <v>573</v>
      </c>
      <c r="E1279" s="53">
        <v>1</v>
      </c>
      <c r="F1279" s="52"/>
      <c r="G1279" s="83"/>
    </row>
    <row r="1280" spans="1:9" ht="16.5" thickTop="1" x14ac:dyDescent="0.25">
      <c r="A1280" s="100" t="str">
        <f>IF(TRIM(B1280)&lt;&gt;"",COUNTA($B$2:B1280)&amp;".","")</f>
        <v>436.</v>
      </c>
      <c r="B1280" s="90" t="s">
        <v>574</v>
      </c>
      <c r="C1280" s="89">
        <v>89523454310</v>
      </c>
      <c r="D1280" s="90" t="s">
        <v>1</v>
      </c>
      <c r="E1280" s="91">
        <v>1</v>
      </c>
      <c r="F1280" s="90" t="s">
        <v>871</v>
      </c>
      <c r="G1280" s="92" t="s">
        <v>1685</v>
      </c>
    </row>
    <row r="1281" spans="1:9" x14ac:dyDescent="0.25">
      <c r="A1281" s="76" t="str">
        <f>IF(TRIM(B1281)&lt;&gt;"",COUNTA($B$2:B1281)&amp;".","")</f>
        <v/>
      </c>
      <c r="B1281" s="74"/>
      <c r="C1281" s="77"/>
      <c r="D1281" s="74" t="s">
        <v>573</v>
      </c>
      <c r="E1281" s="50">
        <v>0.87960000000000005</v>
      </c>
      <c r="F1281" s="74"/>
      <c r="G1281" s="78"/>
    </row>
    <row r="1282" spans="1:9" x14ac:dyDescent="0.25">
      <c r="A1282" s="76" t="str">
        <f>IF(TRIM(B1282)&lt;&gt;"",COUNTA($B$2:B1282)&amp;".","")</f>
        <v/>
      </c>
      <c r="B1282" s="74"/>
      <c r="C1282" s="77"/>
      <c r="D1282" s="74" t="s">
        <v>575</v>
      </c>
      <c r="E1282" s="50">
        <v>5.6099999999999997E-2</v>
      </c>
      <c r="F1282" s="74"/>
      <c r="G1282" s="78"/>
    </row>
    <row r="1283" spans="1:9" x14ac:dyDescent="0.25">
      <c r="A1283" s="76" t="str">
        <f>IF(TRIM(B1283)&lt;&gt;"",COUNTA($B$2:B1283)&amp;".","")</f>
        <v/>
      </c>
      <c r="B1283" s="74"/>
      <c r="C1283" s="77"/>
      <c r="D1283" s="79" t="s">
        <v>686</v>
      </c>
      <c r="E1283" s="50">
        <v>0.04</v>
      </c>
      <c r="F1283" s="74"/>
      <c r="G1283" s="78"/>
    </row>
    <row r="1284" spans="1:9" ht="15.75" thickBot="1" x14ac:dyDescent="0.3">
      <c r="A1284" s="82" t="str">
        <f>IF(TRIM(B1284)&lt;&gt;"",COUNTA($B$2:B1284)&amp;".","")</f>
        <v/>
      </c>
      <c r="B1284" s="52"/>
      <c r="C1284" s="47"/>
      <c r="D1284" s="52" t="s">
        <v>576</v>
      </c>
      <c r="E1284" s="53">
        <v>2.4299999999999999E-2</v>
      </c>
      <c r="F1284" s="52"/>
      <c r="G1284" s="83"/>
    </row>
    <row r="1285" spans="1:9" ht="16.5" thickTop="1" x14ac:dyDescent="0.25">
      <c r="A1285" s="100" t="str">
        <f>IF(TRIM(B1285)&lt;&gt;"",COUNTA($B$2:B1285)&amp;".","")</f>
        <v>437.</v>
      </c>
      <c r="B1285" s="90" t="s">
        <v>577</v>
      </c>
      <c r="C1285" s="89">
        <v>40905228275</v>
      </c>
      <c r="D1285" s="90" t="s">
        <v>1</v>
      </c>
      <c r="E1285" s="91">
        <v>1</v>
      </c>
      <c r="F1285" s="90" t="s">
        <v>871</v>
      </c>
      <c r="G1285" s="92" t="s">
        <v>1686</v>
      </c>
    </row>
    <row r="1286" spans="1:9" ht="15.75" thickBot="1" x14ac:dyDescent="0.3">
      <c r="A1286" s="119" t="str">
        <f>IF(TRIM(B1286)&lt;&gt;"",COUNTA($B$2:B1286)&amp;".","")</f>
        <v/>
      </c>
      <c r="B1286" s="127"/>
      <c r="C1286" s="126"/>
      <c r="D1286" s="127" t="s">
        <v>159</v>
      </c>
      <c r="E1286" s="115">
        <v>1</v>
      </c>
      <c r="F1286" s="127"/>
      <c r="G1286" s="128"/>
    </row>
    <row r="1287" spans="1:9" s="88" customFormat="1" ht="16.5" thickTop="1" x14ac:dyDescent="0.25">
      <c r="A1287" s="100" t="s">
        <v>2534</v>
      </c>
      <c r="B1287" s="103" t="s">
        <v>2539</v>
      </c>
      <c r="C1287" s="89">
        <v>80069446180</v>
      </c>
      <c r="D1287" s="235"/>
      <c r="E1287" s="91">
        <v>1</v>
      </c>
      <c r="F1287" s="90" t="s">
        <v>871</v>
      </c>
      <c r="G1287" s="92" t="s">
        <v>2540</v>
      </c>
      <c r="H1287" s="252"/>
      <c r="I1287" s="252"/>
    </row>
    <row r="1288" spans="1:9" s="88" customFormat="1" ht="15.75" thickBot="1" x14ac:dyDescent="0.3">
      <c r="A1288" s="119"/>
      <c r="B1288" s="127"/>
      <c r="C1288" s="126"/>
      <c r="D1288" s="132" t="s">
        <v>2541</v>
      </c>
      <c r="E1288" s="115">
        <v>1</v>
      </c>
      <c r="F1288" s="127"/>
      <c r="G1288" s="128"/>
      <c r="H1288" s="252"/>
      <c r="I1288" s="252"/>
    </row>
    <row r="1289" spans="1:9" ht="16.5" thickTop="1" x14ac:dyDescent="0.25">
      <c r="A1289" s="102" t="s">
        <v>2535</v>
      </c>
      <c r="B1289" s="103" t="s">
        <v>578</v>
      </c>
      <c r="C1289" s="114" t="s">
        <v>941</v>
      </c>
      <c r="D1289" s="103" t="s">
        <v>1</v>
      </c>
      <c r="E1289" s="104">
        <v>1</v>
      </c>
      <c r="F1289" s="103" t="s">
        <v>871</v>
      </c>
      <c r="G1289" s="105" t="s">
        <v>1687</v>
      </c>
    </row>
    <row r="1290" spans="1:9" ht="15.75" thickBot="1" x14ac:dyDescent="0.3">
      <c r="A1290" s="82" t="str">
        <f>IF(TRIM(B1290)&lt;&gt;"",COUNTA($B$2:B1290)&amp;".","")</f>
        <v/>
      </c>
      <c r="B1290" s="52"/>
      <c r="C1290" s="47"/>
      <c r="D1290" s="52" t="s">
        <v>3</v>
      </c>
      <c r="E1290" s="53">
        <v>1</v>
      </c>
      <c r="F1290" s="52"/>
      <c r="G1290" s="83"/>
    </row>
    <row r="1291" spans="1:9" ht="16.5" thickTop="1" x14ac:dyDescent="0.25">
      <c r="A1291" s="100">
        <v>439</v>
      </c>
      <c r="B1291" s="90" t="s">
        <v>579</v>
      </c>
      <c r="C1291" s="89" t="s">
        <v>942</v>
      </c>
      <c r="D1291" s="90" t="s">
        <v>1</v>
      </c>
      <c r="E1291" s="91">
        <v>1</v>
      </c>
      <c r="F1291" s="90" t="s">
        <v>871</v>
      </c>
      <c r="G1291" s="92" t="s">
        <v>1688</v>
      </c>
    </row>
    <row r="1292" spans="1:9" ht="15.75" thickBot="1" x14ac:dyDescent="0.3">
      <c r="A1292" s="82" t="str">
        <f>IF(TRIM(B1292)&lt;&gt;"",COUNTA($B$2:B1292)&amp;".","")</f>
        <v/>
      </c>
      <c r="B1292" s="52"/>
      <c r="C1292" s="47"/>
      <c r="D1292" s="52" t="s">
        <v>3</v>
      </c>
      <c r="E1292" s="53">
        <v>1</v>
      </c>
      <c r="F1292" s="52"/>
      <c r="G1292" s="83"/>
    </row>
    <row r="1293" spans="1:9" ht="16.5" thickTop="1" x14ac:dyDescent="0.25">
      <c r="A1293" s="100" t="s">
        <v>2536</v>
      </c>
      <c r="B1293" s="90" t="s">
        <v>580</v>
      </c>
      <c r="C1293" s="89" t="s">
        <v>943</v>
      </c>
      <c r="D1293" s="90" t="s">
        <v>1</v>
      </c>
      <c r="E1293" s="91">
        <v>1</v>
      </c>
      <c r="F1293" s="90" t="s">
        <v>871</v>
      </c>
      <c r="G1293" s="174" t="s">
        <v>1689</v>
      </c>
    </row>
    <row r="1294" spans="1:9" ht="15.75" thickBot="1" x14ac:dyDescent="0.3">
      <c r="A1294" s="119" t="str">
        <f>IF(TRIM(B1294)&lt;&gt;"",COUNTA($B$2:B1294)&amp;".","")</f>
        <v/>
      </c>
      <c r="B1294" s="127"/>
      <c r="C1294" s="126"/>
      <c r="D1294" s="132" t="s">
        <v>1166</v>
      </c>
      <c r="E1294" s="115">
        <v>1</v>
      </c>
      <c r="F1294" s="127"/>
      <c r="G1294" s="128"/>
    </row>
    <row r="1295" spans="1:9" s="88" customFormat="1" ht="16.5" thickTop="1" x14ac:dyDescent="0.25">
      <c r="A1295" s="275" t="s">
        <v>2537</v>
      </c>
      <c r="B1295" s="275" t="s">
        <v>2310</v>
      </c>
      <c r="C1295" s="281">
        <v>47253514896</v>
      </c>
      <c r="D1295" s="238"/>
      <c r="E1295" s="104">
        <v>1</v>
      </c>
      <c r="F1295" s="90" t="s">
        <v>871</v>
      </c>
      <c r="G1295" s="95" t="s">
        <v>2311</v>
      </c>
      <c r="H1295" s="252"/>
      <c r="I1295" s="252"/>
    </row>
    <row r="1296" spans="1:9" s="88" customFormat="1" ht="15.75" thickBot="1" x14ac:dyDescent="0.3">
      <c r="A1296" s="119"/>
      <c r="B1296" s="127"/>
      <c r="C1296" s="126"/>
      <c r="D1296" s="132" t="s">
        <v>1166</v>
      </c>
      <c r="E1296" s="115">
        <v>1</v>
      </c>
      <c r="F1296" s="127"/>
      <c r="G1296" s="128"/>
      <c r="H1296" s="252"/>
      <c r="I1296" s="252"/>
    </row>
    <row r="1297" spans="1:9" ht="16.5" thickTop="1" x14ac:dyDescent="0.25">
      <c r="A1297" s="108" t="s">
        <v>2538</v>
      </c>
      <c r="B1297" s="145" t="s">
        <v>2078</v>
      </c>
      <c r="C1297" s="175">
        <v>5561460842</v>
      </c>
      <c r="D1297" s="145"/>
      <c r="E1297" s="173">
        <v>1</v>
      </c>
      <c r="F1297" s="145" t="s">
        <v>871</v>
      </c>
      <c r="G1297" s="145" t="s">
        <v>2079</v>
      </c>
    </row>
    <row r="1298" spans="1:9" s="88" customFormat="1" ht="16.5" thickBot="1" x14ac:dyDescent="0.3">
      <c r="A1298" s="107"/>
      <c r="B1298" s="139"/>
      <c r="C1298" s="139"/>
      <c r="D1298" s="160" t="s">
        <v>405</v>
      </c>
      <c r="E1298" s="115">
        <v>1</v>
      </c>
      <c r="F1298" s="139"/>
      <c r="G1298" s="139"/>
      <c r="H1298" s="252"/>
      <c r="I1298" s="252"/>
    </row>
    <row r="1299" spans="1:9" ht="16.5" thickTop="1" x14ac:dyDescent="0.25">
      <c r="A1299" s="100" t="str">
        <f>IF(TRIM(B1299)&lt;&gt;"",COUNTA($B$2:B1299)&amp;".","")</f>
        <v>444.</v>
      </c>
      <c r="B1299" s="103" t="s">
        <v>581</v>
      </c>
      <c r="C1299" s="114">
        <v>23210692018</v>
      </c>
      <c r="D1299" s="103" t="s">
        <v>1</v>
      </c>
      <c r="E1299" s="104">
        <v>1</v>
      </c>
      <c r="F1299" s="103" t="s">
        <v>871</v>
      </c>
      <c r="G1299" s="105" t="s">
        <v>1497</v>
      </c>
    </row>
    <row r="1300" spans="1:9" ht="15.75" thickBot="1" x14ac:dyDescent="0.3">
      <c r="A1300" s="82" t="str">
        <f>IF(TRIM(B1300)&lt;&gt;"",COUNTA($B$2:B1300)&amp;".","")</f>
        <v/>
      </c>
      <c r="B1300" s="52"/>
      <c r="C1300" s="47"/>
      <c r="D1300" s="52" t="s">
        <v>220</v>
      </c>
      <c r="E1300" s="53">
        <v>1</v>
      </c>
      <c r="F1300" s="52"/>
      <c r="G1300" s="83"/>
    </row>
    <row r="1301" spans="1:9" ht="16.5" thickTop="1" x14ac:dyDescent="0.25">
      <c r="A1301" s="100" t="str">
        <f>IF(TRIM(B1301)&lt;&gt;"",COUNTA($B$2:B1301)&amp;".","")</f>
        <v>445.</v>
      </c>
      <c r="B1301" s="90" t="s">
        <v>582</v>
      </c>
      <c r="C1301" s="89">
        <v>18673527324</v>
      </c>
      <c r="D1301" s="90" t="s">
        <v>1</v>
      </c>
      <c r="E1301" s="91">
        <v>1</v>
      </c>
      <c r="F1301" s="90" t="s">
        <v>871</v>
      </c>
      <c r="G1301" s="92" t="s">
        <v>1690</v>
      </c>
    </row>
    <row r="1302" spans="1:9" x14ac:dyDescent="0.25">
      <c r="A1302" s="76" t="str">
        <f>IF(TRIM(B1302)&lt;&gt;"",COUNTA($B$2:B1302)&amp;".","")</f>
        <v/>
      </c>
      <c r="B1302" s="74"/>
      <c r="C1302" s="77"/>
      <c r="D1302" s="74" t="s">
        <v>390</v>
      </c>
      <c r="E1302" s="50">
        <v>0.71660000000000001</v>
      </c>
      <c r="F1302" s="74"/>
      <c r="G1302" s="78"/>
    </row>
    <row r="1303" spans="1:9" x14ac:dyDescent="0.25">
      <c r="A1303" s="76" t="str">
        <f>IF(TRIM(B1303)&lt;&gt;"",COUNTA($B$2:B1303)&amp;".","")</f>
        <v/>
      </c>
      <c r="B1303" s="74"/>
      <c r="C1303" s="77"/>
      <c r="D1303" s="74" t="s">
        <v>391</v>
      </c>
      <c r="E1303" s="50">
        <v>0.1</v>
      </c>
      <c r="F1303" s="74"/>
      <c r="G1303" s="78"/>
    </row>
    <row r="1304" spans="1:9" x14ac:dyDescent="0.25">
      <c r="A1304" s="76" t="str">
        <f>IF(TRIM(B1304)&lt;&gt;"",COUNTA($B$2:B1304)&amp;".","")</f>
        <v/>
      </c>
      <c r="B1304" s="74"/>
      <c r="C1304" s="77"/>
      <c r="D1304" s="74" t="s">
        <v>392</v>
      </c>
      <c r="E1304" s="50">
        <v>0.1</v>
      </c>
      <c r="F1304" s="74"/>
      <c r="G1304" s="78"/>
    </row>
    <row r="1305" spans="1:9" s="2" customFormat="1" ht="15.75" thickBot="1" x14ac:dyDescent="0.3">
      <c r="A1305" s="82" t="str">
        <f>IF(TRIM(B1305)&lt;&gt;"",COUNTA($B$2:B1305)&amp;".","")</f>
        <v/>
      </c>
      <c r="B1305" s="52"/>
      <c r="C1305" s="47"/>
      <c r="D1305" s="52" t="s">
        <v>393</v>
      </c>
      <c r="E1305" s="53">
        <v>8.3400000000000002E-2</v>
      </c>
      <c r="F1305" s="52"/>
      <c r="G1305" s="83"/>
      <c r="H1305" s="170"/>
      <c r="I1305" s="170"/>
    </row>
    <row r="1306" spans="1:9" ht="16.5" thickTop="1" x14ac:dyDescent="0.25">
      <c r="A1306" s="100" t="str">
        <f>IF(TRIM(B1306)&lt;&gt;"",COUNTA($B$2:B1306)&amp;".","")</f>
        <v>446.</v>
      </c>
      <c r="B1306" s="90" t="s">
        <v>583</v>
      </c>
      <c r="C1306" s="89" t="s">
        <v>944</v>
      </c>
      <c r="D1306" s="90" t="s">
        <v>1</v>
      </c>
      <c r="E1306" s="91">
        <v>1</v>
      </c>
      <c r="F1306" s="90" t="s">
        <v>871</v>
      </c>
      <c r="G1306" s="92" t="s">
        <v>1691</v>
      </c>
    </row>
    <row r="1307" spans="1:9" ht="15.75" thickBot="1" x14ac:dyDescent="0.3">
      <c r="A1307" s="82" t="str">
        <f>IF(TRIM(B1307)&lt;&gt;"",COUNTA($B$2:B1307)&amp;".","")</f>
        <v/>
      </c>
      <c r="B1307" s="52"/>
      <c r="C1307" s="47"/>
      <c r="D1307" s="52" t="s">
        <v>584</v>
      </c>
      <c r="E1307" s="53">
        <v>1</v>
      </c>
      <c r="F1307" s="52"/>
      <c r="G1307" s="83"/>
    </row>
    <row r="1308" spans="1:9" ht="16.5" thickTop="1" x14ac:dyDescent="0.25">
      <c r="A1308" s="100" t="str">
        <f>IF(TRIM(B1308)&lt;&gt;"",COUNTA($B$2:B1308)&amp;".","")</f>
        <v>447.</v>
      </c>
      <c r="B1308" s="90" t="s">
        <v>585</v>
      </c>
      <c r="C1308" s="89" t="s">
        <v>945</v>
      </c>
      <c r="D1308" s="90" t="s">
        <v>1</v>
      </c>
      <c r="E1308" s="91">
        <v>1</v>
      </c>
      <c r="F1308" s="90" t="s">
        <v>871</v>
      </c>
      <c r="G1308" s="92" t="s">
        <v>1692</v>
      </c>
    </row>
    <row r="1309" spans="1:9" x14ac:dyDescent="0.25">
      <c r="A1309" s="76" t="str">
        <f>IF(TRIM(B1309)&lt;&gt;"",COUNTA($B$2:B1309)&amp;".","")</f>
        <v/>
      </c>
      <c r="B1309" s="74"/>
      <c r="C1309" s="77"/>
      <c r="D1309" s="74" t="s">
        <v>586</v>
      </c>
      <c r="E1309" s="50">
        <v>0.91</v>
      </c>
      <c r="F1309" s="74"/>
      <c r="G1309" s="78"/>
    </row>
    <row r="1310" spans="1:9" ht="15.75" thickBot="1" x14ac:dyDescent="0.3">
      <c r="A1310" s="82" t="str">
        <f>IF(TRIM(B1310)&lt;&gt;"",COUNTA($B$2:B1310)&amp;".","")</f>
        <v/>
      </c>
      <c r="B1310" s="52"/>
      <c r="C1310" s="47"/>
      <c r="D1310" s="52" t="s">
        <v>519</v>
      </c>
      <c r="E1310" s="53">
        <v>0.09</v>
      </c>
      <c r="F1310" s="52"/>
      <c r="G1310" s="83"/>
    </row>
    <row r="1311" spans="1:9" ht="16.5" thickTop="1" x14ac:dyDescent="0.25">
      <c r="A1311" s="100" t="str">
        <f>IF(TRIM(B1311)&lt;&gt;"",COUNTA($B$2:B1311)&amp;".","")</f>
        <v>448.</v>
      </c>
      <c r="B1311" s="90" t="s">
        <v>587</v>
      </c>
      <c r="C1311" s="89" t="s">
        <v>946</v>
      </c>
      <c r="D1311" s="90" t="s">
        <v>1</v>
      </c>
      <c r="E1311" s="91">
        <v>1</v>
      </c>
      <c r="F1311" s="90" t="s">
        <v>871</v>
      </c>
      <c r="G1311" s="92" t="s">
        <v>1693</v>
      </c>
    </row>
    <row r="1312" spans="1:9" x14ac:dyDescent="0.25">
      <c r="A1312" s="76" t="str">
        <f>IF(TRIM(B1312)&lt;&gt;"",COUNTA($B$2:B1312)&amp;".","")</f>
        <v/>
      </c>
      <c r="B1312" s="74"/>
      <c r="C1312" s="77"/>
      <c r="D1312" s="74" t="s">
        <v>75</v>
      </c>
      <c r="E1312" s="50">
        <v>0.44</v>
      </c>
      <c r="F1312" s="74"/>
      <c r="G1312" s="78"/>
    </row>
    <row r="1313" spans="1:9" x14ac:dyDescent="0.25">
      <c r="A1313" s="76" t="str">
        <f>IF(TRIM(B1313)&lt;&gt;"",COUNTA($B$2:B1313)&amp;".","")</f>
        <v/>
      </c>
      <c r="B1313" s="74"/>
      <c r="C1313" s="77"/>
      <c r="D1313" s="74" t="s">
        <v>480</v>
      </c>
      <c r="E1313" s="50">
        <v>0.21</v>
      </c>
      <c r="F1313" s="74"/>
      <c r="G1313" s="78"/>
    </row>
    <row r="1314" spans="1:9" x14ac:dyDescent="0.25">
      <c r="A1314" s="76" t="str">
        <f>IF(TRIM(B1314)&lt;&gt;"",COUNTA($B$2:B1314)&amp;".","")</f>
        <v/>
      </c>
      <c r="B1314" s="74"/>
      <c r="C1314" s="77"/>
      <c r="D1314" s="74" t="s">
        <v>360</v>
      </c>
      <c r="E1314" s="50">
        <v>0.12</v>
      </c>
      <c r="F1314" s="74"/>
      <c r="G1314" s="78"/>
    </row>
    <row r="1315" spans="1:9" x14ac:dyDescent="0.25">
      <c r="A1315" s="76" t="str">
        <f>IF(TRIM(B1315)&lt;&gt;"",COUNTA($B$2:B1315)&amp;".","")</f>
        <v/>
      </c>
      <c r="B1315" s="74"/>
      <c r="C1315" s="77"/>
      <c r="D1315" s="74" t="s">
        <v>105</v>
      </c>
      <c r="E1315" s="50">
        <v>0.12</v>
      </c>
      <c r="F1315" s="74"/>
      <c r="G1315" s="78"/>
    </row>
    <row r="1316" spans="1:9" ht="15.75" thickBot="1" x14ac:dyDescent="0.3">
      <c r="A1316" s="82" t="str">
        <f>IF(TRIM(B1316)&lt;&gt;"",COUNTA($B$2:B1316)&amp;".","")</f>
        <v/>
      </c>
      <c r="B1316" s="52"/>
      <c r="C1316" s="47"/>
      <c r="D1316" s="48" t="s">
        <v>1197</v>
      </c>
      <c r="E1316" s="53">
        <v>0.11</v>
      </c>
      <c r="F1316" s="52"/>
      <c r="G1316" s="83"/>
    </row>
    <row r="1317" spans="1:9" ht="16.5" thickTop="1" x14ac:dyDescent="0.25">
      <c r="A1317" s="100" t="str">
        <f>IF(TRIM(B1317)&lt;&gt;"",COUNTA($B$2:B1317)&amp;".","")</f>
        <v>449.</v>
      </c>
      <c r="B1317" s="90" t="s">
        <v>588</v>
      </c>
      <c r="C1317" s="89">
        <v>92410865062</v>
      </c>
      <c r="D1317" s="90" t="s">
        <v>1</v>
      </c>
      <c r="E1317" s="91">
        <v>1</v>
      </c>
      <c r="F1317" s="90" t="s">
        <v>871</v>
      </c>
      <c r="G1317" s="92" t="s">
        <v>1694</v>
      </c>
    </row>
    <row r="1318" spans="1:9" s="2" customFormat="1" ht="15.75" thickBot="1" x14ac:dyDescent="0.3">
      <c r="A1318" s="82" t="str">
        <f>IF(TRIM(B1318)&lt;&gt;"",COUNTA($B$2:B1318)&amp;".","")</f>
        <v/>
      </c>
      <c r="B1318" s="52"/>
      <c r="C1318" s="47"/>
      <c r="D1318" s="52" t="s">
        <v>121</v>
      </c>
      <c r="E1318" s="53">
        <v>1</v>
      </c>
      <c r="F1318" s="52"/>
      <c r="G1318" s="83"/>
      <c r="H1318" s="170"/>
      <c r="I1318" s="170"/>
    </row>
    <row r="1319" spans="1:9" s="2" customFormat="1" ht="16.5" thickTop="1" x14ac:dyDescent="0.25">
      <c r="A1319" s="100" t="str">
        <f>IF(TRIM(B1319)&lt;&gt;"",COUNTA($B$2:B1319)&amp;".","")</f>
        <v>450.</v>
      </c>
      <c r="B1319" s="90" t="s">
        <v>589</v>
      </c>
      <c r="C1319" s="89">
        <v>97575612726</v>
      </c>
      <c r="D1319" s="90" t="s">
        <v>1</v>
      </c>
      <c r="E1319" s="91">
        <v>1</v>
      </c>
      <c r="F1319" s="90" t="s">
        <v>871</v>
      </c>
      <c r="G1319" s="92" t="s">
        <v>1695</v>
      </c>
      <c r="H1319" s="170"/>
      <c r="I1319" s="170"/>
    </row>
    <row r="1320" spans="1:9" s="2" customFormat="1" ht="15.75" x14ac:dyDescent="0.25">
      <c r="A1320" s="129"/>
      <c r="B1320" s="147"/>
      <c r="C1320" s="177"/>
      <c r="D1320" s="48" t="s">
        <v>2281</v>
      </c>
      <c r="E1320" s="269">
        <v>0.92</v>
      </c>
      <c r="F1320" s="147"/>
      <c r="G1320" s="246"/>
      <c r="H1320" s="170"/>
      <c r="I1320" s="170"/>
    </row>
    <row r="1321" spans="1:9" s="2" customFormat="1" ht="15.75" x14ac:dyDescent="0.25">
      <c r="A1321" s="129"/>
      <c r="B1321" s="147"/>
      <c r="C1321" s="177"/>
      <c r="D1321" s="271" t="s">
        <v>2282</v>
      </c>
      <c r="E1321" s="272">
        <v>0.02</v>
      </c>
      <c r="F1321" s="147"/>
      <c r="G1321" s="246"/>
      <c r="H1321" s="170"/>
      <c r="I1321" s="170"/>
    </row>
    <row r="1322" spans="1:9" s="2" customFormat="1" ht="15.75" x14ac:dyDescent="0.25">
      <c r="A1322" s="129"/>
      <c r="B1322" s="147"/>
      <c r="C1322" s="177"/>
      <c r="D1322" s="271" t="s">
        <v>2283</v>
      </c>
      <c r="E1322" s="272">
        <v>0.02</v>
      </c>
      <c r="F1322" s="147"/>
      <c r="G1322" s="246"/>
      <c r="H1322" s="170"/>
      <c r="I1322" s="170"/>
    </row>
    <row r="1323" spans="1:9" s="2" customFormat="1" ht="15.75" x14ac:dyDescent="0.25">
      <c r="A1323" s="108"/>
      <c r="B1323" s="149"/>
      <c r="C1323" s="186"/>
      <c r="D1323" s="271" t="s">
        <v>2284</v>
      </c>
      <c r="E1323" s="273">
        <v>0.02</v>
      </c>
      <c r="F1323" s="149"/>
      <c r="G1323" s="187"/>
      <c r="H1323" s="170"/>
      <c r="I1323" s="170"/>
    </row>
    <row r="1324" spans="1:9" ht="15.75" thickBot="1" x14ac:dyDescent="0.3">
      <c r="A1324" s="82" t="str">
        <f>IF(TRIM(B1324)&lt;&gt;"",COUNTA($B$2:B1324)&amp;".","")</f>
        <v/>
      </c>
      <c r="B1324" s="52"/>
      <c r="C1324" s="47"/>
      <c r="D1324" s="270" t="s">
        <v>2285</v>
      </c>
      <c r="E1324" s="53">
        <v>0.02</v>
      </c>
      <c r="F1324" s="52"/>
      <c r="G1324" s="83"/>
    </row>
    <row r="1325" spans="1:9" ht="32.25" thickTop="1" x14ac:dyDescent="0.25">
      <c r="A1325" s="100" t="str">
        <f>IF(TRIM(B1325)&lt;&gt;"",COUNTA($B$2:B1325)&amp;".","")</f>
        <v>451.</v>
      </c>
      <c r="B1325" s="90" t="s">
        <v>590</v>
      </c>
      <c r="C1325" s="98" t="s">
        <v>1342</v>
      </c>
      <c r="D1325" s="103" t="s">
        <v>1</v>
      </c>
      <c r="E1325" s="91">
        <v>1</v>
      </c>
      <c r="F1325" s="90" t="s">
        <v>871</v>
      </c>
      <c r="G1325" s="92" t="s">
        <v>1696</v>
      </c>
    </row>
    <row r="1326" spans="1:9" x14ac:dyDescent="0.25">
      <c r="A1326" s="76" t="str">
        <f>IF(TRIM(B1326)&lt;&gt;"",COUNTA($B$2:B1326)&amp;".","")</f>
        <v/>
      </c>
      <c r="B1326" s="74"/>
      <c r="C1326" s="77"/>
      <c r="D1326" s="74" t="s">
        <v>513</v>
      </c>
      <c r="E1326" s="50">
        <v>0.5</v>
      </c>
      <c r="F1326" s="74"/>
      <c r="G1326" s="78"/>
    </row>
    <row r="1327" spans="1:9" ht="15.75" thickBot="1" x14ac:dyDescent="0.3">
      <c r="A1327" s="82" t="str">
        <f>IF(TRIM(B1327)&lt;&gt;"",COUNTA($B$2:B1327)&amp;".","")</f>
        <v/>
      </c>
      <c r="B1327" s="52"/>
      <c r="C1327" s="47"/>
      <c r="D1327" s="52" t="s">
        <v>510</v>
      </c>
      <c r="E1327" s="53">
        <v>0.5</v>
      </c>
      <c r="F1327" s="52"/>
      <c r="G1327" s="83"/>
    </row>
    <row r="1328" spans="1:9" ht="16.5" thickTop="1" x14ac:dyDescent="0.25">
      <c r="A1328" s="100" t="str">
        <f>IF(TRIM(B1328)&lt;&gt;"",COUNTA($B$2:B1328)&amp;".","")</f>
        <v>452.</v>
      </c>
      <c r="B1328" s="90" t="s">
        <v>591</v>
      </c>
      <c r="C1328" s="89">
        <v>67946095697</v>
      </c>
      <c r="D1328" s="90" t="s">
        <v>1</v>
      </c>
      <c r="E1328" s="91">
        <v>1</v>
      </c>
      <c r="F1328" s="90" t="s">
        <v>871</v>
      </c>
      <c r="G1328" s="92" t="s">
        <v>1697</v>
      </c>
    </row>
    <row r="1329" spans="1:9" ht="15.75" thickBot="1" x14ac:dyDescent="0.3">
      <c r="A1329" s="82" t="str">
        <f>IF(TRIM(B1329)&lt;&gt;"",COUNTA($B$2:B1329)&amp;".","")</f>
        <v/>
      </c>
      <c r="B1329" s="52"/>
      <c r="C1329" s="47"/>
      <c r="D1329" s="52" t="s">
        <v>121</v>
      </c>
      <c r="E1329" s="53">
        <v>1</v>
      </c>
      <c r="F1329" s="52"/>
      <c r="G1329" s="83"/>
    </row>
    <row r="1330" spans="1:9" ht="16.5" thickTop="1" x14ac:dyDescent="0.25">
      <c r="A1330" s="106" t="str">
        <f>IF(TRIM(B1330)&lt;&gt;"",COUNTA($B$2:B1330)&amp;".","")</f>
        <v>453.</v>
      </c>
      <c r="B1330" s="138" t="s">
        <v>2080</v>
      </c>
      <c r="C1330" s="138" t="s">
        <v>2081</v>
      </c>
      <c r="D1330" s="138"/>
      <c r="E1330" s="113">
        <v>1</v>
      </c>
      <c r="F1330" s="138" t="s">
        <v>871</v>
      </c>
      <c r="G1330" s="138" t="s">
        <v>2082</v>
      </c>
    </row>
    <row r="1331" spans="1:9" s="88" customFormat="1" ht="16.5" thickBot="1" x14ac:dyDescent="0.3">
      <c r="A1331" s="107"/>
      <c r="B1331" s="139"/>
      <c r="C1331" s="139"/>
      <c r="D1331" s="160" t="s">
        <v>507</v>
      </c>
      <c r="E1331" s="115">
        <v>1</v>
      </c>
      <c r="F1331" s="139"/>
      <c r="G1331" s="139"/>
      <c r="H1331" s="252"/>
      <c r="I1331" s="252"/>
    </row>
    <row r="1332" spans="1:9" ht="16.5" thickTop="1" x14ac:dyDescent="0.25">
      <c r="A1332" s="102" t="str">
        <f>IF(TRIM(B1332)&lt;&gt;"",COUNTA($B$2:B1332)&amp;".","")</f>
        <v>454.</v>
      </c>
      <c r="B1332" s="103" t="s">
        <v>592</v>
      </c>
      <c r="C1332" s="114">
        <v>67294322519</v>
      </c>
      <c r="D1332" s="103" t="s">
        <v>1</v>
      </c>
      <c r="E1332" s="104">
        <v>1</v>
      </c>
      <c r="F1332" s="103" t="s">
        <v>871</v>
      </c>
      <c r="G1332" s="105" t="s">
        <v>1513</v>
      </c>
    </row>
    <row r="1333" spans="1:9" x14ac:dyDescent="0.25">
      <c r="A1333" s="76" t="str">
        <f>IF(TRIM(B1333)&lt;&gt;"",COUNTA($B$2:B1333)&amp;".","")</f>
        <v/>
      </c>
      <c r="B1333" s="74"/>
      <c r="C1333" s="77"/>
      <c r="D1333" s="74" t="s">
        <v>228</v>
      </c>
      <c r="E1333" s="50">
        <v>0.72419999999999995</v>
      </c>
      <c r="F1333" s="74"/>
      <c r="G1333" s="78"/>
    </row>
    <row r="1334" spans="1:9" x14ac:dyDescent="0.25">
      <c r="A1334" s="76" t="str">
        <f>IF(TRIM(B1334)&lt;&gt;"",COUNTA($B$2:B1334)&amp;".","")</f>
        <v/>
      </c>
      <c r="B1334" s="74"/>
      <c r="C1334" s="77"/>
      <c r="D1334" s="74" t="s">
        <v>251</v>
      </c>
      <c r="E1334" s="50">
        <v>9.11E-2</v>
      </c>
      <c r="F1334" s="74"/>
      <c r="G1334" s="78"/>
    </row>
    <row r="1335" spans="1:9" x14ac:dyDescent="0.25">
      <c r="A1335" s="76" t="str">
        <f>IF(TRIM(B1335)&lt;&gt;"",COUNTA($B$2:B1335)&amp;".","")</f>
        <v/>
      </c>
      <c r="B1335" s="74"/>
      <c r="C1335" s="77"/>
      <c r="D1335" s="74" t="s">
        <v>264</v>
      </c>
      <c r="E1335" s="50">
        <v>6.5000000000000002E-2</v>
      </c>
      <c r="F1335" s="74"/>
      <c r="G1335" s="78"/>
    </row>
    <row r="1336" spans="1:9" x14ac:dyDescent="0.25">
      <c r="A1336" s="76" t="str">
        <f>IF(TRIM(B1336)&lt;&gt;"",COUNTA($B$2:B1336)&amp;".","")</f>
        <v/>
      </c>
      <c r="B1336" s="74"/>
      <c r="C1336" s="77"/>
      <c r="D1336" s="74" t="s">
        <v>267</v>
      </c>
      <c r="E1336" s="50">
        <v>5.4600000000000003E-2</v>
      </c>
      <c r="F1336" s="74"/>
      <c r="G1336" s="78"/>
    </row>
    <row r="1337" spans="1:9" x14ac:dyDescent="0.25">
      <c r="A1337" s="76" t="str">
        <f>IF(TRIM(B1337)&lt;&gt;"",COUNTA($B$2:B1337)&amp;".","")</f>
        <v/>
      </c>
      <c r="B1337" s="74"/>
      <c r="C1337" s="77"/>
      <c r="D1337" s="74" t="s">
        <v>277</v>
      </c>
      <c r="E1337" s="50">
        <v>2.4E-2</v>
      </c>
      <c r="F1337" s="74"/>
      <c r="G1337" s="78"/>
    </row>
    <row r="1338" spans="1:9" x14ac:dyDescent="0.25">
      <c r="A1338" s="76" t="str">
        <f>IF(TRIM(B1338)&lt;&gt;"",COUNTA($B$2:B1338)&amp;".","")</f>
        <v/>
      </c>
      <c r="B1338" s="74"/>
      <c r="C1338" s="77"/>
      <c r="D1338" s="74" t="s">
        <v>284</v>
      </c>
      <c r="E1338" s="50">
        <v>1.7100000000000001E-2</v>
      </c>
      <c r="F1338" s="74"/>
      <c r="G1338" s="78"/>
    </row>
    <row r="1339" spans="1:9" x14ac:dyDescent="0.25">
      <c r="A1339" s="76" t="str">
        <f>IF(TRIM(B1339)&lt;&gt;"",COUNTA($B$2:B1339)&amp;".","")</f>
        <v/>
      </c>
      <c r="B1339" s="74"/>
      <c r="C1339" s="77"/>
      <c r="D1339" s="74" t="s">
        <v>280</v>
      </c>
      <c r="E1339" s="50">
        <v>1.38E-2</v>
      </c>
      <c r="F1339" s="74"/>
      <c r="G1339" s="78"/>
    </row>
    <row r="1340" spans="1:9" ht="15.75" thickBot="1" x14ac:dyDescent="0.3">
      <c r="A1340" s="82" t="str">
        <f>IF(TRIM(B1340)&lt;&gt;"",COUNTA($B$2:B1340)&amp;".","")</f>
        <v/>
      </c>
      <c r="B1340" s="52"/>
      <c r="C1340" s="47"/>
      <c r="D1340" s="52" t="s">
        <v>282</v>
      </c>
      <c r="E1340" s="53">
        <v>1.0200000000000001E-2</v>
      </c>
      <c r="F1340" s="52"/>
      <c r="G1340" s="83"/>
    </row>
    <row r="1341" spans="1:9" ht="16.5" thickTop="1" x14ac:dyDescent="0.25">
      <c r="A1341" s="100" t="str">
        <f>IF(TRIM(B1341)&lt;&gt;"",COUNTA($B$2:B1341)&amp;".","")</f>
        <v>455.</v>
      </c>
      <c r="B1341" s="90" t="s">
        <v>593</v>
      </c>
      <c r="C1341" s="89">
        <v>47873119402</v>
      </c>
      <c r="D1341" s="90" t="s">
        <v>1</v>
      </c>
      <c r="E1341" s="91">
        <v>1</v>
      </c>
      <c r="F1341" s="90" t="s">
        <v>871</v>
      </c>
      <c r="G1341" s="174" t="s">
        <v>1698</v>
      </c>
    </row>
    <row r="1342" spans="1:9" ht="15.75" thickBot="1" x14ac:dyDescent="0.3">
      <c r="A1342" s="82" t="str">
        <f>IF(TRIM(B1342)&lt;&gt;"",COUNTA($B$2:B1342)&amp;".","")</f>
        <v/>
      </c>
      <c r="B1342" s="52"/>
      <c r="C1342" s="47"/>
      <c r="D1342" s="52" t="s">
        <v>229</v>
      </c>
      <c r="E1342" s="53">
        <v>1</v>
      </c>
      <c r="F1342" s="52"/>
      <c r="G1342" s="83"/>
    </row>
    <row r="1343" spans="1:9" ht="16.5" thickTop="1" x14ac:dyDescent="0.25">
      <c r="A1343" s="100" t="str">
        <f>IF(TRIM(B1343)&lt;&gt;"",COUNTA($B$2:B1343)&amp;".","")</f>
        <v>456.</v>
      </c>
      <c r="B1343" s="90" t="s">
        <v>594</v>
      </c>
      <c r="C1343" s="89">
        <v>87815496618</v>
      </c>
      <c r="D1343" s="90" t="s">
        <v>1</v>
      </c>
      <c r="E1343" s="91">
        <v>1</v>
      </c>
      <c r="F1343" s="90" t="s">
        <v>871</v>
      </c>
      <c r="G1343" s="174" t="s">
        <v>1699</v>
      </c>
    </row>
    <row r="1344" spans="1:9" ht="15.75" thickBot="1" x14ac:dyDescent="0.3">
      <c r="A1344" s="82" t="str">
        <f>IF(TRIM(B1344)&lt;&gt;"",COUNTA($B$2:B1344)&amp;".","")</f>
        <v/>
      </c>
      <c r="B1344" s="52"/>
      <c r="C1344" s="47"/>
      <c r="D1344" s="52" t="s">
        <v>356</v>
      </c>
      <c r="E1344" s="53">
        <v>1</v>
      </c>
      <c r="F1344" s="52"/>
      <c r="G1344" s="83"/>
    </row>
    <row r="1345" spans="1:9" ht="16.5" thickTop="1" x14ac:dyDescent="0.25">
      <c r="A1345" s="100" t="str">
        <f>IF(TRIM(B1345)&lt;&gt;"",COUNTA($B$2:B1345)&amp;".","")</f>
        <v>457.</v>
      </c>
      <c r="B1345" s="90" t="s">
        <v>595</v>
      </c>
      <c r="C1345" s="89">
        <v>24313544105</v>
      </c>
      <c r="D1345" s="90" t="s">
        <v>1</v>
      </c>
      <c r="E1345" s="91">
        <v>1</v>
      </c>
      <c r="F1345" s="90" t="s">
        <v>871</v>
      </c>
      <c r="G1345" s="92" t="s">
        <v>1690</v>
      </c>
    </row>
    <row r="1346" spans="1:9" ht="15.75" thickBot="1" x14ac:dyDescent="0.3">
      <c r="A1346" s="82" t="str">
        <f>IF(TRIM(B1346)&lt;&gt;"",COUNTA($B$2:B1346)&amp;".","")</f>
        <v/>
      </c>
      <c r="B1346" s="52"/>
      <c r="C1346" s="47"/>
      <c r="D1346" s="52" t="s">
        <v>390</v>
      </c>
      <c r="E1346" s="53">
        <v>1</v>
      </c>
      <c r="F1346" s="52"/>
      <c r="G1346" s="83"/>
    </row>
    <row r="1347" spans="1:9" ht="16.5" thickTop="1" x14ac:dyDescent="0.25">
      <c r="A1347" s="100" t="str">
        <f>IF(TRIM(B1347)&lt;&gt;"",COUNTA($B$2:B1347)&amp;".","")</f>
        <v>458.</v>
      </c>
      <c r="B1347" s="90" t="s">
        <v>596</v>
      </c>
      <c r="C1347" s="89">
        <v>89308017307</v>
      </c>
      <c r="D1347" s="90" t="s">
        <v>1</v>
      </c>
      <c r="E1347" s="91">
        <v>1</v>
      </c>
      <c r="F1347" s="90" t="s">
        <v>871</v>
      </c>
      <c r="G1347" s="92" t="s">
        <v>1226</v>
      </c>
    </row>
    <row r="1348" spans="1:9" ht="15.75" thickBot="1" x14ac:dyDescent="0.3">
      <c r="A1348" s="119" t="str">
        <f>IF(TRIM(B1348)&lt;&gt;"",COUNTA($B$2:B1348)&amp;".","")</f>
        <v/>
      </c>
      <c r="B1348" s="127"/>
      <c r="C1348" s="126"/>
      <c r="D1348" s="132" t="s">
        <v>27</v>
      </c>
      <c r="E1348" s="115">
        <v>1</v>
      </c>
      <c r="F1348" s="127"/>
      <c r="G1348" s="128"/>
    </row>
    <row r="1349" spans="1:9" s="88" customFormat="1" ht="16.5" thickTop="1" x14ac:dyDescent="0.25">
      <c r="A1349" s="280" t="s">
        <v>2578</v>
      </c>
      <c r="B1349" s="275" t="s">
        <v>2303</v>
      </c>
      <c r="C1349" s="276">
        <v>32777395651</v>
      </c>
      <c r="D1349" s="238"/>
      <c r="E1349" s="277">
        <v>1</v>
      </c>
      <c r="F1349" s="275" t="s">
        <v>871</v>
      </c>
      <c r="G1349" s="278" t="s">
        <v>2305</v>
      </c>
      <c r="H1349" s="252"/>
      <c r="I1349" s="252"/>
    </row>
    <row r="1350" spans="1:9" s="88" customFormat="1" ht="15.75" thickBot="1" x14ac:dyDescent="0.3">
      <c r="A1350" s="119"/>
      <c r="B1350" s="127"/>
      <c r="C1350" s="126"/>
      <c r="D1350" s="132" t="s">
        <v>2304</v>
      </c>
      <c r="E1350" s="115">
        <v>1</v>
      </c>
      <c r="F1350" s="127"/>
      <c r="G1350" s="128"/>
      <c r="H1350" s="252"/>
      <c r="I1350" s="252"/>
    </row>
    <row r="1351" spans="1:9" ht="16.5" thickTop="1" x14ac:dyDescent="0.25">
      <c r="A1351" s="102" t="str">
        <f>IF(TRIM(B1351)&lt;&gt;"",COUNTA($B$2:B1351)&amp;".","")</f>
        <v>460.</v>
      </c>
      <c r="B1351" s="103" t="s">
        <v>597</v>
      </c>
      <c r="C1351" s="114">
        <v>89674334727</v>
      </c>
      <c r="D1351" s="103" t="s">
        <v>1</v>
      </c>
      <c r="E1351" s="104">
        <v>1</v>
      </c>
      <c r="F1351" s="103" t="s">
        <v>871</v>
      </c>
      <c r="G1351" s="192" t="s">
        <v>1700</v>
      </c>
    </row>
    <row r="1352" spans="1:9" ht="15.75" thickBot="1" x14ac:dyDescent="0.3">
      <c r="A1352" s="119" t="str">
        <f>IF(TRIM(B1352)&lt;&gt;"",COUNTA($B$2:B1352)&amp;".","")</f>
        <v/>
      </c>
      <c r="B1352" s="127"/>
      <c r="C1352" s="126"/>
      <c r="D1352" s="127" t="s">
        <v>598</v>
      </c>
      <c r="E1352" s="115">
        <v>1</v>
      </c>
      <c r="F1352" s="127"/>
      <c r="G1352" s="128"/>
    </row>
    <row r="1353" spans="1:9" s="88" customFormat="1" ht="16.5" thickTop="1" x14ac:dyDescent="0.25">
      <c r="A1353" s="103" t="s">
        <v>2820</v>
      </c>
      <c r="B1353" s="103" t="s">
        <v>2821</v>
      </c>
      <c r="C1353" s="103">
        <v>26087458453</v>
      </c>
      <c r="D1353" s="103"/>
      <c r="E1353" s="103">
        <v>1</v>
      </c>
      <c r="F1353" s="103" t="s">
        <v>871</v>
      </c>
      <c r="G1353" s="103" t="s">
        <v>2823</v>
      </c>
      <c r="H1353" s="252"/>
      <c r="I1353" s="252"/>
    </row>
    <row r="1354" spans="1:9" s="88" customFormat="1" ht="15.75" thickBot="1" x14ac:dyDescent="0.3">
      <c r="A1354" s="119"/>
      <c r="B1354" s="127"/>
      <c r="C1354" s="126"/>
      <c r="D1354" s="132" t="s">
        <v>2822</v>
      </c>
      <c r="E1354" s="115">
        <v>1</v>
      </c>
      <c r="F1354" s="127"/>
      <c r="G1354" s="128"/>
      <c r="H1354" s="252"/>
      <c r="I1354" s="252"/>
    </row>
    <row r="1355" spans="1:9" ht="16.5" thickTop="1" x14ac:dyDescent="0.25">
      <c r="A1355" s="102" t="str">
        <f>IF(TRIM(B1355)&lt;&gt;"",COUNTA($B$2:B1355)&amp;".","")</f>
        <v>462.</v>
      </c>
      <c r="B1355" s="103" t="s">
        <v>1862</v>
      </c>
      <c r="C1355" s="114">
        <v>72166609909</v>
      </c>
      <c r="D1355" s="103"/>
      <c r="E1355" s="104">
        <v>1</v>
      </c>
      <c r="F1355" s="103" t="s">
        <v>871</v>
      </c>
      <c r="G1355" s="105" t="s">
        <v>1701</v>
      </c>
    </row>
    <row r="1356" spans="1:9" ht="15.75" thickBot="1" x14ac:dyDescent="0.3">
      <c r="A1356" s="82" t="str">
        <f>IF(TRIM(B1356)&lt;&gt;"",COUNTA($B$2:B1356)&amp;".","")</f>
        <v/>
      </c>
      <c r="B1356" s="52"/>
      <c r="C1356" s="47"/>
      <c r="D1356" s="48" t="s">
        <v>602</v>
      </c>
      <c r="E1356" s="53">
        <v>1</v>
      </c>
      <c r="F1356" s="52"/>
      <c r="G1356" s="83"/>
    </row>
    <row r="1357" spans="1:9" ht="16.5" thickTop="1" x14ac:dyDescent="0.25">
      <c r="A1357" s="106" t="str">
        <f>IF(TRIM(B1357)&lt;&gt;"",COUNTA($B$2:B1357)&amp;".","")</f>
        <v>463.</v>
      </c>
      <c r="B1357" s="138" t="s">
        <v>2083</v>
      </c>
      <c r="C1357" s="138" t="s">
        <v>2084</v>
      </c>
      <c r="D1357" s="138"/>
      <c r="E1357" s="113">
        <v>1</v>
      </c>
      <c r="F1357" s="138" t="s">
        <v>871</v>
      </c>
      <c r="G1357" s="138" t="s">
        <v>2085</v>
      </c>
    </row>
    <row r="1358" spans="1:9" s="88" customFormat="1" ht="16.5" thickBot="1" x14ac:dyDescent="0.3">
      <c r="A1358" s="107"/>
      <c r="B1358" s="139"/>
      <c r="C1358" s="139"/>
      <c r="D1358" s="160" t="s">
        <v>151</v>
      </c>
      <c r="E1358" s="115">
        <v>1</v>
      </c>
      <c r="F1358" s="139"/>
      <c r="G1358" s="139"/>
      <c r="H1358" s="252"/>
      <c r="I1358" s="252"/>
    </row>
    <row r="1359" spans="1:9" ht="16.5" thickTop="1" x14ac:dyDescent="0.25">
      <c r="A1359" s="102" t="str">
        <f>IF(TRIM(B1359)&lt;&gt;"",COUNTA($B$2:B1359)&amp;".","")</f>
        <v>464.</v>
      </c>
      <c r="B1359" s="103" t="s">
        <v>1942</v>
      </c>
      <c r="C1359" s="114">
        <v>14023986287</v>
      </c>
      <c r="D1359" s="103" t="s">
        <v>1</v>
      </c>
      <c r="E1359" s="104">
        <v>1</v>
      </c>
      <c r="F1359" s="103" t="s">
        <v>871</v>
      </c>
      <c r="G1359" s="105" t="s">
        <v>1702</v>
      </c>
    </row>
    <row r="1360" spans="1:9" ht="15.75" thickBot="1" x14ac:dyDescent="0.3">
      <c r="A1360" s="82" t="str">
        <f>IF(TRIM(B1360)&lt;&gt;"",COUNTA($B$2:B1360)&amp;".","")</f>
        <v/>
      </c>
      <c r="B1360" s="52"/>
      <c r="C1360" s="47"/>
      <c r="D1360" s="52" t="s">
        <v>48</v>
      </c>
      <c r="E1360" s="53">
        <v>1</v>
      </c>
      <c r="F1360" s="52"/>
      <c r="G1360" s="83"/>
    </row>
    <row r="1361" spans="1:9" ht="16.5" thickTop="1" x14ac:dyDescent="0.25">
      <c r="A1361" s="100" t="str">
        <f>IF(TRIM(B1361)&lt;&gt;"",COUNTA($B$2:B1361)&amp;".","")</f>
        <v>465.</v>
      </c>
      <c r="B1361" s="90" t="s">
        <v>599</v>
      </c>
      <c r="C1361" s="89" t="s">
        <v>947</v>
      </c>
      <c r="D1361" s="90" t="s">
        <v>1</v>
      </c>
      <c r="E1361" s="91">
        <v>1</v>
      </c>
      <c r="F1361" s="90" t="s">
        <v>871</v>
      </c>
      <c r="G1361" s="92" t="s">
        <v>1703</v>
      </c>
    </row>
    <row r="1362" spans="1:9" x14ac:dyDescent="0.25">
      <c r="A1362" s="76" t="str">
        <f>IF(TRIM(B1362)&lt;&gt;"",COUNTA($B$2:B1362)&amp;".","")</f>
        <v/>
      </c>
      <c r="B1362" s="74"/>
      <c r="C1362" s="77"/>
      <c r="D1362" s="74" t="s">
        <v>522</v>
      </c>
      <c r="E1362" s="50">
        <v>0.5</v>
      </c>
      <c r="F1362" s="74"/>
      <c r="G1362" s="78"/>
    </row>
    <row r="1363" spans="1:9" ht="15.75" thickBot="1" x14ac:dyDescent="0.3">
      <c r="A1363" s="82" t="str">
        <f>IF(TRIM(B1363)&lt;&gt;"",COUNTA($B$2:B1363)&amp;".","")</f>
        <v/>
      </c>
      <c r="B1363" s="52"/>
      <c r="C1363" s="47"/>
      <c r="D1363" s="52" t="s">
        <v>299</v>
      </c>
      <c r="E1363" s="53">
        <v>0.5</v>
      </c>
      <c r="F1363" s="52"/>
      <c r="G1363" s="83"/>
    </row>
    <row r="1364" spans="1:9" ht="16.5" thickTop="1" x14ac:dyDescent="0.25">
      <c r="A1364" s="100" t="str">
        <f>IF(TRIM(B1364)&lt;&gt;"",COUNTA($B$2:B1364)&amp;".","")</f>
        <v>466.</v>
      </c>
      <c r="B1364" s="90" t="s">
        <v>600</v>
      </c>
      <c r="C1364" s="89">
        <v>36754486264</v>
      </c>
      <c r="D1364" s="90" t="s">
        <v>1</v>
      </c>
      <c r="E1364" s="91">
        <v>1</v>
      </c>
      <c r="F1364" s="90" t="s">
        <v>871</v>
      </c>
      <c r="G1364" s="92" t="s">
        <v>1704</v>
      </c>
    </row>
    <row r="1365" spans="1:9" ht="15.75" thickBot="1" x14ac:dyDescent="0.3">
      <c r="A1365" s="119" t="str">
        <f>IF(TRIM(B1365)&lt;&gt;"",COUNTA($B$2:B1365)&amp;".","")</f>
        <v/>
      </c>
      <c r="B1365" s="127"/>
      <c r="C1365" s="126"/>
      <c r="D1365" s="127" t="s">
        <v>108</v>
      </c>
      <c r="E1365" s="115">
        <v>1</v>
      </c>
      <c r="F1365" s="127"/>
      <c r="G1365" s="128"/>
    </row>
    <row r="1366" spans="1:9" s="293" customFormat="1" ht="16.5" thickTop="1" x14ac:dyDescent="0.25">
      <c r="A1366" s="280" t="s">
        <v>2579</v>
      </c>
      <c r="B1366" s="275" t="s">
        <v>2391</v>
      </c>
      <c r="C1366" s="276">
        <v>88400735634</v>
      </c>
      <c r="D1366" s="275"/>
      <c r="E1366" s="277">
        <v>1</v>
      </c>
      <c r="F1366" s="275"/>
      <c r="G1366" s="278" t="s">
        <v>1436</v>
      </c>
      <c r="H1366" s="292"/>
      <c r="I1366" s="292"/>
    </row>
    <row r="1367" spans="1:9" s="88" customFormat="1" ht="15.75" thickBot="1" x14ac:dyDescent="0.3">
      <c r="A1367" s="119"/>
      <c r="B1367" s="127"/>
      <c r="C1367" s="126"/>
      <c r="D1367" s="132" t="s">
        <v>642</v>
      </c>
      <c r="E1367" s="115">
        <v>1</v>
      </c>
      <c r="F1367" s="127"/>
      <c r="G1367" s="128"/>
      <c r="H1367" s="252"/>
      <c r="I1367" s="252"/>
    </row>
    <row r="1368" spans="1:9" s="88" customFormat="1" ht="32.25" thickTop="1" x14ac:dyDescent="0.25">
      <c r="A1368" s="275" t="s">
        <v>2362</v>
      </c>
      <c r="B1368" s="275" t="s">
        <v>2402</v>
      </c>
      <c r="C1368" s="276">
        <v>64368206963</v>
      </c>
      <c r="D1368" s="238"/>
      <c r="E1368" s="277">
        <v>1</v>
      </c>
      <c r="F1368" s="90" t="s">
        <v>871</v>
      </c>
      <c r="G1368" s="278" t="s">
        <v>2403</v>
      </c>
      <c r="H1368" s="252"/>
      <c r="I1368" s="252"/>
    </row>
    <row r="1369" spans="1:9" s="88" customFormat="1" ht="15.75" thickBot="1" x14ac:dyDescent="0.3">
      <c r="A1369" s="119"/>
      <c r="B1369" s="127"/>
      <c r="C1369" s="126"/>
      <c r="D1369" s="132" t="s">
        <v>642</v>
      </c>
      <c r="E1369" s="115">
        <v>1</v>
      </c>
      <c r="F1369" s="127"/>
      <c r="G1369" s="128"/>
      <c r="H1369" s="252"/>
      <c r="I1369" s="252"/>
    </row>
    <row r="1370" spans="1:9" ht="16.5" thickTop="1" x14ac:dyDescent="0.25">
      <c r="A1370" s="102" t="str">
        <f>IF(TRIM(B1370)&lt;&gt;"",COUNTA($B$2:B1370)&amp;".","")</f>
        <v>469.</v>
      </c>
      <c r="B1370" s="103" t="s">
        <v>601</v>
      </c>
      <c r="C1370" s="114">
        <v>95664025141</v>
      </c>
      <c r="D1370" s="103" t="s">
        <v>1</v>
      </c>
      <c r="E1370" s="104">
        <v>1.00003</v>
      </c>
      <c r="F1370" s="103" t="s">
        <v>871</v>
      </c>
      <c r="G1370" s="105" t="s">
        <v>1705</v>
      </c>
    </row>
    <row r="1371" spans="1:9" x14ac:dyDescent="0.25">
      <c r="A1371" s="76" t="str">
        <f>IF(TRIM(B1371)&lt;&gt;"",COUNTA($B$2:B1371)&amp;".","")</f>
        <v/>
      </c>
      <c r="B1371" s="74"/>
      <c r="C1371" s="77"/>
      <c r="D1371" s="74" t="s">
        <v>602</v>
      </c>
      <c r="E1371" s="50">
        <v>0.65469999999999995</v>
      </c>
      <c r="F1371" s="74"/>
      <c r="G1371" s="78"/>
    </row>
    <row r="1372" spans="1:9" x14ac:dyDescent="0.25">
      <c r="A1372" s="76" t="str">
        <f>IF(TRIM(B1372)&lt;&gt;"",COUNTA($B$2:B1372)&amp;".","")</f>
        <v/>
      </c>
      <c r="B1372" s="74"/>
      <c r="C1372" s="77"/>
      <c r="D1372" s="74" t="s">
        <v>603</v>
      </c>
      <c r="E1372" s="50">
        <v>0.17268</v>
      </c>
      <c r="F1372" s="74"/>
      <c r="G1372" s="78"/>
    </row>
    <row r="1373" spans="1:9" x14ac:dyDescent="0.25">
      <c r="A1373" s="76" t="str">
        <f>IF(TRIM(B1373)&lt;&gt;"",COUNTA($B$2:B1373)&amp;".","")</f>
        <v/>
      </c>
      <c r="B1373" s="74"/>
      <c r="C1373" s="77"/>
      <c r="D1373" s="74" t="s">
        <v>604</v>
      </c>
      <c r="E1373" s="50">
        <v>0.14538000000000001</v>
      </c>
      <c r="F1373" s="74"/>
      <c r="G1373" s="78"/>
    </row>
    <row r="1374" spans="1:9" ht="15.75" thickBot="1" x14ac:dyDescent="0.3">
      <c r="A1374" s="82" t="str">
        <f>IF(TRIM(B1374)&lt;&gt;"",COUNTA($B$2:B1374)&amp;".","")</f>
        <v/>
      </c>
      <c r="B1374" s="52"/>
      <c r="C1374" s="47"/>
      <c r="D1374" s="52" t="s">
        <v>605</v>
      </c>
      <c r="E1374" s="53">
        <v>2.7269999999999999E-2</v>
      </c>
      <c r="F1374" s="52"/>
      <c r="G1374" s="83"/>
    </row>
    <row r="1375" spans="1:9" ht="16.5" thickTop="1" x14ac:dyDescent="0.25">
      <c r="A1375" s="100" t="str">
        <f>IF(TRIM(B1375)&lt;&gt;"",COUNTA($B$2:B1375)&amp;".","")</f>
        <v>470.</v>
      </c>
      <c r="B1375" s="90" t="s">
        <v>606</v>
      </c>
      <c r="C1375" s="89">
        <v>68828826729</v>
      </c>
      <c r="D1375" s="90" t="s">
        <v>1</v>
      </c>
      <c r="E1375" s="91">
        <v>1</v>
      </c>
      <c r="F1375" s="90" t="s">
        <v>871</v>
      </c>
      <c r="G1375" s="92" t="s">
        <v>1706</v>
      </c>
    </row>
    <row r="1376" spans="1:9" ht="15.75" thickBot="1" x14ac:dyDescent="0.3">
      <c r="A1376" s="82" t="str">
        <f>IF(TRIM(B1376)&lt;&gt;"",COUNTA($B$2:B1376)&amp;".","")</f>
        <v/>
      </c>
      <c r="B1376" s="52"/>
      <c r="C1376" s="47"/>
      <c r="D1376" s="52" t="s">
        <v>228</v>
      </c>
      <c r="E1376" s="53">
        <v>1</v>
      </c>
      <c r="F1376" s="52"/>
      <c r="G1376" s="83"/>
    </row>
    <row r="1377" spans="1:9" ht="16.5" thickTop="1" x14ac:dyDescent="0.25">
      <c r="A1377" s="100" t="str">
        <f>IF(TRIM(B1377)&lt;&gt;"",COUNTA($B$2:B1377)&amp;".","")</f>
        <v>471.</v>
      </c>
      <c r="B1377" s="90" t="s">
        <v>607</v>
      </c>
      <c r="C1377" s="89">
        <v>78086095402</v>
      </c>
      <c r="D1377" s="90" t="s">
        <v>1</v>
      </c>
      <c r="E1377" s="91">
        <v>1</v>
      </c>
      <c r="F1377" s="90" t="s">
        <v>871</v>
      </c>
      <c r="G1377" s="92" t="s">
        <v>1707</v>
      </c>
    </row>
    <row r="1378" spans="1:9" ht="15.75" thickBot="1" x14ac:dyDescent="0.3">
      <c r="A1378" s="82" t="str">
        <f>IF(TRIM(B1378)&lt;&gt;"",COUNTA($B$2:B1378)&amp;".","")</f>
        <v/>
      </c>
      <c r="B1378" s="52"/>
      <c r="C1378" s="47"/>
      <c r="D1378" s="48" t="s">
        <v>232</v>
      </c>
      <c r="E1378" s="53">
        <v>1</v>
      </c>
      <c r="F1378" s="52"/>
      <c r="G1378" s="83"/>
    </row>
    <row r="1379" spans="1:9" ht="16.5" thickTop="1" x14ac:dyDescent="0.25">
      <c r="A1379" s="100" t="str">
        <f>IF(TRIM(B1379)&lt;&gt;"",COUNTA($B$2:B1379)&amp;".","")</f>
        <v>472.</v>
      </c>
      <c r="B1379" s="90" t="s">
        <v>608</v>
      </c>
      <c r="C1379" s="89" t="s">
        <v>948</v>
      </c>
      <c r="D1379" s="90" t="s">
        <v>1</v>
      </c>
      <c r="E1379" s="91">
        <v>1</v>
      </c>
      <c r="F1379" s="90" t="s">
        <v>871</v>
      </c>
      <c r="G1379" s="92" t="s">
        <v>1343</v>
      </c>
    </row>
    <row r="1380" spans="1:9" s="2" customFormat="1" ht="15.75" thickBot="1" x14ac:dyDescent="0.3">
      <c r="A1380" s="119" t="str">
        <f>IF(TRIM(B1380)&lt;&gt;"",COUNTA($B$2:B1380)&amp;".","")</f>
        <v/>
      </c>
      <c r="B1380" s="127"/>
      <c r="C1380" s="126"/>
      <c r="D1380" s="127" t="s">
        <v>232</v>
      </c>
      <c r="E1380" s="115">
        <v>1</v>
      </c>
      <c r="F1380" s="127"/>
      <c r="G1380" s="128"/>
      <c r="H1380" s="170"/>
      <c r="I1380" s="170"/>
    </row>
    <row r="1381" spans="1:9" s="2" customFormat="1" ht="16.5" thickTop="1" x14ac:dyDescent="0.25">
      <c r="A1381" s="100" t="s">
        <v>2580</v>
      </c>
      <c r="B1381" s="90" t="s">
        <v>2451</v>
      </c>
      <c r="C1381" s="89">
        <v>72672225843</v>
      </c>
      <c r="D1381" s="90"/>
      <c r="E1381" s="91">
        <v>1</v>
      </c>
      <c r="F1381" s="90" t="s">
        <v>884</v>
      </c>
      <c r="G1381" s="92" t="s">
        <v>2453</v>
      </c>
      <c r="H1381" s="170"/>
      <c r="I1381" s="170"/>
    </row>
    <row r="1382" spans="1:9" s="2" customFormat="1" ht="15.75" thickBot="1" x14ac:dyDescent="0.3">
      <c r="A1382" s="119"/>
      <c r="B1382" s="127"/>
      <c r="C1382" s="126"/>
      <c r="D1382" s="132" t="s">
        <v>2452</v>
      </c>
      <c r="E1382" s="115">
        <v>1</v>
      </c>
      <c r="F1382" s="127"/>
      <c r="G1382" s="128"/>
      <c r="H1382" s="170"/>
      <c r="I1382" s="170"/>
    </row>
    <row r="1383" spans="1:9" s="2" customFormat="1" ht="16.5" thickTop="1" x14ac:dyDescent="0.25">
      <c r="A1383" s="102" t="str">
        <f>IF(TRIM(B1383)&lt;&gt;"",COUNTA($B$2:B1383)&amp;".","")</f>
        <v>474.</v>
      </c>
      <c r="B1383" s="103" t="s">
        <v>609</v>
      </c>
      <c r="C1383" s="114">
        <v>41874531291</v>
      </c>
      <c r="D1383" s="103" t="s">
        <v>1</v>
      </c>
      <c r="E1383" s="104">
        <v>1</v>
      </c>
      <c r="F1383" s="103" t="s">
        <v>871</v>
      </c>
      <c r="G1383" s="105" t="s">
        <v>1344</v>
      </c>
      <c r="H1383" s="170"/>
      <c r="I1383" s="170"/>
    </row>
    <row r="1384" spans="1:9" s="2" customFormat="1" ht="15.75" thickBot="1" x14ac:dyDescent="0.3">
      <c r="A1384" s="82" t="str">
        <f>IF(TRIM(B1384)&lt;&gt;"",COUNTA($B$2:B1384)&amp;".","")</f>
        <v/>
      </c>
      <c r="B1384" s="52"/>
      <c r="C1384" s="47"/>
      <c r="D1384" s="52" t="s">
        <v>390</v>
      </c>
      <c r="E1384" s="53">
        <v>1</v>
      </c>
      <c r="F1384" s="52"/>
      <c r="G1384" s="83"/>
      <c r="H1384" s="170"/>
      <c r="I1384" s="170"/>
    </row>
    <row r="1385" spans="1:9" ht="16.5" thickTop="1" x14ac:dyDescent="0.25">
      <c r="A1385" s="100" t="str">
        <f>IF(TRIM(B1385)&lt;&gt;"",COUNTA($B$2:B1385)&amp;".","")</f>
        <v>475.</v>
      </c>
      <c r="B1385" s="90" t="s">
        <v>1389</v>
      </c>
      <c r="C1385" s="89">
        <v>64789478164</v>
      </c>
      <c r="D1385" s="90" t="s">
        <v>1</v>
      </c>
      <c r="E1385" s="91">
        <v>1</v>
      </c>
      <c r="F1385" s="90" t="s">
        <v>871</v>
      </c>
      <c r="G1385" s="92" t="s">
        <v>1549</v>
      </c>
    </row>
    <row r="1386" spans="1:9" ht="15.75" thickBot="1" x14ac:dyDescent="0.3">
      <c r="A1386" s="82" t="str">
        <f>IF(TRIM(B1386)&lt;&gt;"",COUNTA($B$2:B1386)&amp;".","")</f>
        <v/>
      </c>
      <c r="B1386" s="52"/>
      <c r="C1386" s="47"/>
      <c r="D1386" s="52" t="s">
        <v>743</v>
      </c>
      <c r="E1386" s="53">
        <v>1</v>
      </c>
      <c r="F1386" s="52"/>
      <c r="G1386" s="83"/>
    </row>
    <row r="1387" spans="1:9" ht="16.5" thickTop="1" x14ac:dyDescent="0.25">
      <c r="A1387" s="100" t="str">
        <f>IF(TRIM(B1387)&lt;&gt;"",COUNTA($B$2:B1387)&amp;".","")</f>
        <v>476.</v>
      </c>
      <c r="B1387" s="90" t="s">
        <v>610</v>
      </c>
      <c r="C1387" s="89">
        <v>11390221928</v>
      </c>
      <c r="D1387" s="90" t="s">
        <v>1</v>
      </c>
      <c r="E1387" s="91">
        <v>1</v>
      </c>
      <c r="F1387" s="90" t="s">
        <v>871</v>
      </c>
      <c r="G1387" s="92" t="s">
        <v>1345</v>
      </c>
    </row>
    <row r="1388" spans="1:9" s="2" customFormat="1" ht="15.75" thickBot="1" x14ac:dyDescent="0.3">
      <c r="A1388" s="82" t="str">
        <f>IF(TRIM(B1388)&lt;&gt;"",COUNTA($B$2:B1388)&amp;".","")</f>
        <v/>
      </c>
      <c r="B1388" s="52"/>
      <c r="C1388" s="47"/>
      <c r="D1388" s="52" t="s">
        <v>231</v>
      </c>
      <c r="E1388" s="53">
        <v>1</v>
      </c>
      <c r="F1388" s="52"/>
      <c r="G1388" s="83"/>
      <c r="H1388" s="170"/>
      <c r="I1388" s="170"/>
    </row>
    <row r="1389" spans="1:9" ht="16.5" thickTop="1" x14ac:dyDescent="0.25">
      <c r="A1389" s="100" t="str">
        <f>IF(TRIM(B1389)&lt;&gt;"",COUNTA($B$2:B1389)&amp;".","")</f>
        <v>477.</v>
      </c>
      <c r="B1389" s="90" t="s">
        <v>1141</v>
      </c>
      <c r="C1389" s="89">
        <v>43950983256</v>
      </c>
      <c r="D1389" s="90" t="s">
        <v>1</v>
      </c>
      <c r="E1389" s="91">
        <v>1</v>
      </c>
      <c r="F1389" s="90" t="s">
        <v>871</v>
      </c>
      <c r="G1389" s="92" t="s">
        <v>1346</v>
      </c>
    </row>
    <row r="1390" spans="1:9" s="2" customFormat="1" ht="15.75" thickBot="1" x14ac:dyDescent="0.3">
      <c r="A1390" s="82" t="str">
        <f>IF(TRIM(B1390)&lt;&gt;"",COUNTA($B$2:B1390)&amp;".","")</f>
        <v/>
      </c>
      <c r="B1390" s="52"/>
      <c r="C1390" s="47"/>
      <c r="D1390" s="52" t="s">
        <v>231</v>
      </c>
      <c r="E1390" s="53">
        <v>1</v>
      </c>
      <c r="F1390" s="52"/>
      <c r="G1390" s="83"/>
      <c r="H1390" s="170"/>
      <c r="I1390" s="170"/>
    </row>
    <row r="1391" spans="1:9" ht="16.5" thickTop="1" x14ac:dyDescent="0.25">
      <c r="A1391" s="100" t="str">
        <f>IF(TRIM(B1391)&lt;&gt;"",COUNTA($B$2:B1391)&amp;".","")</f>
        <v>478.</v>
      </c>
      <c r="B1391" s="90" t="s">
        <v>611</v>
      </c>
      <c r="C1391" s="89">
        <v>34614033767</v>
      </c>
      <c r="D1391" s="90" t="s">
        <v>1</v>
      </c>
      <c r="E1391" s="91">
        <v>1</v>
      </c>
      <c r="F1391" s="90" t="s">
        <v>871</v>
      </c>
      <c r="G1391" s="92" t="s">
        <v>1347</v>
      </c>
    </row>
    <row r="1392" spans="1:9" x14ac:dyDescent="0.25">
      <c r="A1392" s="76" t="str">
        <f>IF(TRIM(B1392)&lt;&gt;"",COUNTA($B$2:B1392)&amp;".","")</f>
        <v/>
      </c>
      <c r="B1392" s="74"/>
      <c r="C1392" s="77"/>
      <c r="D1392" s="74" t="s">
        <v>612</v>
      </c>
      <c r="E1392" s="50">
        <v>0.61</v>
      </c>
      <c r="F1392" s="74"/>
      <c r="G1392" s="78"/>
    </row>
    <row r="1393" spans="1:9" x14ac:dyDescent="0.25">
      <c r="A1393" s="76" t="str">
        <f>IF(TRIM(B1393)&lt;&gt;"",COUNTA($B$2:B1393)&amp;".","")</f>
        <v/>
      </c>
      <c r="B1393" s="74"/>
      <c r="C1393" s="77"/>
      <c r="D1393" s="74" t="s">
        <v>613</v>
      </c>
      <c r="E1393" s="50">
        <v>0.25</v>
      </c>
      <c r="F1393" s="74"/>
      <c r="G1393" s="78"/>
    </row>
    <row r="1394" spans="1:9" ht="15.75" thickBot="1" x14ac:dyDescent="0.3">
      <c r="A1394" s="82" t="str">
        <f>IF(TRIM(B1394)&lt;&gt;"",COUNTA($B$2:B1394)&amp;".","")</f>
        <v/>
      </c>
      <c r="B1394" s="52"/>
      <c r="C1394" s="47"/>
      <c r="D1394" s="52" t="s">
        <v>614</v>
      </c>
      <c r="E1394" s="53">
        <v>0.14000000000000001</v>
      </c>
      <c r="F1394" s="52"/>
      <c r="G1394" s="83"/>
    </row>
    <row r="1395" spans="1:9" ht="16.5" thickTop="1" x14ac:dyDescent="0.25">
      <c r="A1395" s="106" t="str">
        <f>IF(TRIM(B1395)&lt;&gt;"",COUNTA($B$2:B1395)&amp;".","")</f>
        <v>479.</v>
      </c>
      <c r="B1395" s="138" t="s">
        <v>2086</v>
      </c>
      <c r="C1395" s="138" t="s">
        <v>2087</v>
      </c>
      <c r="D1395" s="138"/>
      <c r="E1395" s="113">
        <v>1</v>
      </c>
      <c r="F1395" s="138" t="s">
        <v>871</v>
      </c>
      <c r="G1395" s="138" t="s">
        <v>2088</v>
      </c>
    </row>
    <row r="1396" spans="1:9" s="88" customFormat="1" ht="16.5" thickBot="1" x14ac:dyDescent="0.3">
      <c r="A1396" s="107"/>
      <c r="B1396" s="139"/>
      <c r="C1396" s="139"/>
      <c r="D1396" s="160" t="s">
        <v>772</v>
      </c>
      <c r="E1396" s="115">
        <v>1</v>
      </c>
      <c r="F1396" s="139"/>
      <c r="G1396" s="139"/>
      <c r="H1396" s="252"/>
      <c r="I1396" s="252"/>
    </row>
    <row r="1397" spans="1:9" ht="16.5" thickTop="1" x14ac:dyDescent="0.25">
      <c r="A1397" s="108" t="str">
        <f>IF(TRIM(B1397)&lt;&gt;"",COUNTA($B$2:B1397)&amp;".","")</f>
        <v>480.</v>
      </c>
      <c r="B1397" s="145" t="s">
        <v>2089</v>
      </c>
      <c r="C1397" s="145" t="s">
        <v>2090</v>
      </c>
      <c r="D1397" s="145"/>
      <c r="E1397" s="173">
        <v>1</v>
      </c>
      <c r="F1397" s="145" t="s">
        <v>871</v>
      </c>
      <c r="G1397" s="145" t="s">
        <v>1349</v>
      </c>
    </row>
    <row r="1398" spans="1:9" s="88" customFormat="1" ht="16.5" thickBot="1" x14ac:dyDescent="0.3">
      <c r="A1398" s="107"/>
      <c r="B1398" s="139"/>
      <c r="C1398" s="139"/>
      <c r="D1398" s="160" t="s">
        <v>616</v>
      </c>
      <c r="E1398" s="115">
        <v>1</v>
      </c>
      <c r="F1398" s="139"/>
      <c r="G1398" s="139"/>
      <c r="H1398" s="252"/>
      <c r="I1398" s="252"/>
    </row>
    <row r="1399" spans="1:9" ht="16.5" thickTop="1" x14ac:dyDescent="0.25">
      <c r="A1399" s="102" t="str">
        <f>IF(TRIM(B1399)&lt;&gt;"",COUNTA($B$2:B1399)&amp;".","")</f>
        <v>481.</v>
      </c>
      <c r="B1399" s="103" t="s">
        <v>615</v>
      </c>
      <c r="C1399" s="118" t="s">
        <v>1348</v>
      </c>
      <c r="D1399" s="103" t="s">
        <v>1</v>
      </c>
      <c r="E1399" s="104">
        <v>1</v>
      </c>
      <c r="F1399" s="103" t="s">
        <v>871</v>
      </c>
      <c r="G1399" s="105" t="s">
        <v>1349</v>
      </c>
    </row>
    <row r="1400" spans="1:9" s="2" customFormat="1" ht="15.75" thickBot="1" x14ac:dyDescent="0.3">
      <c r="A1400" s="82" t="str">
        <f>IF(TRIM(B1400)&lt;&gt;"",COUNTA($B$2:B1400)&amp;".","")</f>
        <v/>
      </c>
      <c r="B1400" s="52"/>
      <c r="C1400" s="47"/>
      <c r="D1400" s="52" t="s">
        <v>616</v>
      </c>
      <c r="E1400" s="53">
        <v>1</v>
      </c>
      <c r="F1400" s="52"/>
      <c r="G1400" s="83"/>
      <c r="H1400" s="170"/>
      <c r="I1400" s="170"/>
    </row>
    <row r="1401" spans="1:9" s="2" customFormat="1" ht="16.5" thickTop="1" x14ac:dyDescent="0.25">
      <c r="A1401" s="100" t="str">
        <f>IF(TRIM(B1401)&lt;&gt;"",COUNTA($B$2:B1401)&amp;".","")</f>
        <v>482.</v>
      </c>
      <c r="B1401" s="90" t="s">
        <v>2159</v>
      </c>
      <c r="C1401" s="89">
        <v>25126671831</v>
      </c>
      <c r="D1401" s="90" t="s">
        <v>1</v>
      </c>
      <c r="E1401" s="91">
        <v>1</v>
      </c>
      <c r="F1401" s="90" t="s">
        <v>871</v>
      </c>
      <c r="G1401" s="92" t="s">
        <v>1350</v>
      </c>
      <c r="H1401" s="170"/>
      <c r="I1401" s="170"/>
    </row>
    <row r="1402" spans="1:9" s="2" customFormat="1" ht="15.75" thickBot="1" x14ac:dyDescent="0.3">
      <c r="A1402" s="82" t="str">
        <f>IF(TRIM(B1402)&lt;&gt;"",COUNTA($B$2:B1402)&amp;".","")</f>
        <v/>
      </c>
      <c r="B1402" s="52"/>
      <c r="C1402" s="47"/>
      <c r="D1402" s="52" t="s">
        <v>375</v>
      </c>
      <c r="E1402" s="53">
        <v>1</v>
      </c>
      <c r="F1402" s="52"/>
      <c r="G1402" s="83"/>
      <c r="H1402" s="170"/>
      <c r="I1402" s="170"/>
    </row>
    <row r="1403" spans="1:9" s="2" customFormat="1" ht="16.5" thickTop="1" x14ac:dyDescent="0.25">
      <c r="A1403" s="100" t="str">
        <f>IF(TRIM(B1403)&lt;&gt;"",COUNTA($B$2:B1403)&amp;".","")</f>
        <v>483.</v>
      </c>
      <c r="B1403" s="90" t="s">
        <v>617</v>
      </c>
      <c r="C1403" s="89">
        <v>47917187348</v>
      </c>
      <c r="D1403" s="90" t="s">
        <v>1</v>
      </c>
      <c r="E1403" s="91">
        <v>1</v>
      </c>
      <c r="F1403" s="90" t="s">
        <v>871</v>
      </c>
      <c r="G1403" s="92" t="s">
        <v>1351</v>
      </c>
      <c r="H1403" s="170"/>
      <c r="I1403" s="170"/>
    </row>
    <row r="1404" spans="1:9" s="2" customFormat="1" x14ac:dyDescent="0.25">
      <c r="A1404" s="76" t="str">
        <f>IF(TRIM(B1404)&lt;&gt;"",COUNTA($B$2:B1404)&amp;".","")</f>
        <v/>
      </c>
      <c r="B1404" s="74"/>
      <c r="C1404" s="77"/>
      <c r="D1404" s="74" t="s">
        <v>618</v>
      </c>
      <c r="E1404" s="50">
        <v>0.22500000000000001</v>
      </c>
      <c r="F1404" s="74"/>
      <c r="G1404" s="78"/>
      <c r="H1404" s="170"/>
      <c r="I1404" s="170"/>
    </row>
    <row r="1405" spans="1:9" s="2" customFormat="1" x14ac:dyDescent="0.25">
      <c r="A1405" s="76" t="str">
        <f>IF(TRIM(B1405)&lt;&gt;"",COUNTA($B$2:B1405)&amp;".","")</f>
        <v/>
      </c>
      <c r="B1405" s="74"/>
      <c r="C1405" s="77"/>
      <c r="D1405" s="74" t="s">
        <v>490</v>
      </c>
      <c r="E1405" s="50">
        <v>0.22500000000000001</v>
      </c>
      <c r="F1405" s="74"/>
      <c r="G1405" s="78"/>
      <c r="H1405" s="170"/>
      <c r="I1405" s="170"/>
    </row>
    <row r="1406" spans="1:9" x14ac:dyDescent="0.25">
      <c r="A1406" s="76" t="str">
        <f>IF(TRIM(B1406)&lt;&gt;"",COUNTA($B$2:B1406)&amp;".","")</f>
        <v/>
      </c>
      <c r="B1406" s="74"/>
      <c r="C1406" s="77"/>
      <c r="D1406" s="74" t="s">
        <v>15</v>
      </c>
      <c r="E1406" s="50">
        <v>0.22500000000000001</v>
      </c>
      <c r="F1406" s="74"/>
      <c r="G1406" s="78"/>
    </row>
    <row r="1407" spans="1:9" x14ac:dyDescent="0.25">
      <c r="A1407" s="76" t="str">
        <f>IF(TRIM(B1407)&lt;&gt;"",COUNTA($B$2:B1407)&amp;".","")</f>
        <v/>
      </c>
      <c r="B1407" s="74"/>
      <c r="C1407" s="77"/>
      <c r="D1407" s="74" t="s">
        <v>619</v>
      </c>
      <c r="E1407" s="50">
        <v>0.22500000000000001</v>
      </c>
      <c r="F1407" s="74"/>
      <c r="G1407" s="78"/>
    </row>
    <row r="1408" spans="1:9" ht="15.75" thickBot="1" x14ac:dyDescent="0.3">
      <c r="A1408" s="82" t="str">
        <f>IF(TRIM(B1408)&lt;&gt;"",COUNTA($B$2:B1408)&amp;".","")</f>
        <v/>
      </c>
      <c r="B1408" s="52"/>
      <c r="C1408" s="47"/>
      <c r="D1408" s="52" t="s">
        <v>620</v>
      </c>
      <c r="E1408" s="53">
        <v>0.1</v>
      </c>
      <c r="F1408" s="52"/>
      <c r="G1408" s="83"/>
    </row>
    <row r="1409" spans="1:9" ht="16.5" thickTop="1" x14ac:dyDescent="0.25">
      <c r="A1409" s="100" t="str">
        <f>IF(TRIM(B1409)&lt;&gt;"",COUNTA($B$2:B1409)&amp;".","")</f>
        <v>484.</v>
      </c>
      <c r="B1409" s="90" t="s">
        <v>621</v>
      </c>
      <c r="C1409" s="89">
        <v>23563353551</v>
      </c>
      <c r="D1409" s="90" t="s">
        <v>1</v>
      </c>
      <c r="E1409" s="91">
        <v>1</v>
      </c>
      <c r="F1409" s="90" t="s">
        <v>871</v>
      </c>
      <c r="G1409" s="92" t="s">
        <v>1352</v>
      </c>
    </row>
    <row r="1410" spans="1:9" ht="15.75" thickBot="1" x14ac:dyDescent="0.3">
      <c r="A1410" s="82" t="str">
        <f>IF(TRIM(B1410)&lt;&gt;"",COUNTA($B$2:B1410)&amp;".","")</f>
        <v/>
      </c>
      <c r="B1410" s="52"/>
      <c r="C1410" s="47"/>
      <c r="D1410" s="52" t="s">
        <v>622</v>
      </c>
      <c r="E1410" s="53">
        <v>1</v>
      </c>
      <c r="F1410" s="52"/>
      <c r="G1410" s="83"/>
    </row>
    <row r="1411" spans="1:9" ht="16.5" thickTop="1" x14ac:dyDescent="0.25">
      <c r="A1411" s="100" t="str">
        <f>IF(TRIM(B1411)&lt;&gt;"",COUNTA($B$2:B1411)&amp;".","")</f>
        <v>485.</v>
      </c>
      <c r="B1411" s="90" t="s">
        <v>623</v>
      </c>
      <c r="C1411" s="89">
        <v>17339560893</v>
      </c>
      <c r="D1411" s="90" t="s">
        <v>1</v>
      </c>
      <c r="E1411" s="91">
        <v>1</v>
      </c>
      <c r="F1411" s="90" t="s">
        <v>871</v>
      </c>
      <c r="G1411" s="92" t="s">
        <v>2542</v>
      </c>
    </row>
    <row r="1412" spans="1:9" ht="15.75" thickBot="1" x14ac:dyDescent="0.3">
      <c r="A1412" s="82" t="str">
        <f>IF(TRIM(B1412)&lt;&gt;"",COUNTA($B$2:B1412)&amp;".","")</f>
        <v/>
      </c>
      <c r="B1412" s="52"/>
      <c r="C1412" s="47"/>
      <c r="D1412" s="52" t="s">
        <v>472</v>
      </c>
      <c r="E1412" s="53">
        <v>1</v>
      </c>
      <c r="F1412" s="52"/>
      <c r="G1412" s="83"/>
    </row>
    <row r="1413" spans="1:9" ht="16.5" thickTop="1" x14ac:dyDescent="0.25">
      <c r="A1413" s="100" t="str">
        <f>IF(TRIM(B1413)&lt;&gt;"",COUNTA($B$2:B1413)&amp;".","")</f>
        <v>486.</v>
      </c>
      <c r="B1413" s="90" t="s">
        <v>624</v>
      </c>
      <c r="C1413" s="89">
        <v>27675182465</v>
      </c>
      <c r="D1413" s="90" t="s">
        <v>1</v>
      </c>
      <c r="E1413" s="91">
        <v>1</v>
      </c>
      <c r="F1413" s="90" t="s">
        <v>871</v>
      </c>
      <c r="G1413" s="92" t="s">
        <v>1353</v>
      </c>
    </row>
    <row r="1414" spans="1:9" s="2" customFormat="1" ht="15.75" thickBot="1" x14ac:dyDescent="0.3">
      <c r="A1414" s="82" t="str">
        <f>IF(TRIM(B1414)&lt;&gt;"",COUNTA($B$2:B1414)&amp;".","")</f>
        <v/>
      </c>
      <c r="B1414" s="52"/>
      <c r="C1414" s="47"/>
      <c r="D1414" s="52" t="s">
        <v>538</v>
      </c>
      <c r="E1414" s="53">
        <v>1</v>
      </c>
      <c r="F1414" s="52"/>
      <c r="G1414" s="83"/>
      <c r="H1414" s="170"/>
      <c r="I1414" s="170"/>
    </row>
    <row r="1415" spans="1:9" ht="16.5" thickTop="1" x14ac:dyDescent="0.25">
      <c r="A1415" s="100" t="str">
        <f>IF(TRIM(B1415)&lt;&gt;"",COUNTA($B$2:B1415)&amp;".","")</f>
        <v>487.</v>
      </c>
      <c r="B1415" s="90" t="s">
        <v>625</v>
      </c>
      <c r="C1415" s="89">
        <v>16882121210</v>
      </c>
      <c r="D1415" s="90" t="s">
        <v>1</v>
      </c>
      <c r="E1415" s="91">
        <v>1</v>
      </c>
      <c r="F1415" s="90" t="s">
        <v>871</v>
      </c>
      <c r="G1415" s="92" t="s">
        <v>1354</v>
      </c>
    </row>
    <row r="1416" spans="1:9" ht="15.75" thickBot="1" x14ac:dyDescent="0.3">
      <c r="A1416" s="82" t="str">
        <f>IF(TRIM(B1416)&lt;&gt;"",COUNTA($B$2:B1416)&amp;".","")</f>
        <v/>
      </c>
      <c r="B1416" s="52"/>
      <c r="C1416" s="47"/>
      <c r="D1416" s="52" t="s">
        <v>232</v>
      </c>
      <c r="E1416" s="53">
        <v>1</v>
      </c>
      <c r="F1416" s="52"/>
      <c r="G1416" s="83"/>
    </row>
    <row r="1417" spans="1:9" ht="16.5" thickTop="1" x14ac:dyDescent="0.25">
      <c r="A1417" s="100" t="str">
        <f>IF(TRIM(B1417)&lt;&gt;"",COUNTA($B$2:B1417)&amp;".","")</f>
        <v>488.</v>
      </c>
      <c r="B1417" s="90" t="s">
        <v>2160</v>
      </c>
      <c r="C1417" s="89">
        <v>21875419123</v>
      </c>
      <c r="D1417" s="90" t="s">
        <v>1</v>
      </c>
      <c r="E1417" s="91">
        <v>1</v>
      </c>
      <c r="F1417" s="90" t="s">
        <v>871</v>
      </c>
      <c r="G1417" s="92" t="s">
        <v>1355</v>
      </c>
    </row>
    <row r="1418" spans="1:9" ht="15.75" thickBot="1" x14ac:dyDescent="0.3">
      <c r="A1418" s="82" t="str">
        <f>IF(TRIM(B1418)&lt;&gt;"",COUNTA($B$2:B1418)&amp;".","")</f>
        <v/>
      </c>
      <c r="B1418" s="52"/>
      <c r="C1418" s="47"/>
      <c r="D1418" s="52" t="s">
        <v>626</v>
      </c>
      <c r="E1418" s="53">
        <v>1</v>
      </c>
      <c r="F1418" s="52"/>
      <c r="G1418" s="83"/>
    </row>
    <row r="1419" spans="1:9" ht="16.5" thickTop="1" x14ac:dyDescent="0.25">
      <c r="A1419" s="100" t="str">
        <f>IF(TRIM(B1419)&lt;&gt;"",COUNTA($B$2:B1419)&amp;".","")</f>
        <v>489.</v>
      </c>
      <c r="B1419" s="90" t="s">
        <v>627</v>
      </c>
      <c r="C1419" s="89">
        <v>30196975765</v>
      </c>
      <c r="D1419" s="90" t="s">
        <v>1</v>
      </c>
      <c r="E1419" s="91">
        <v>1</v>
      </c>
      <c r="F1419" s="90" t="s">
        <v>871</v>
      </c>
      <c r="G1419" s="92" t="s">
        <v>1356</v>
      </c>
    </row>
    <row r="1420" spans="1:9" ht="15.75" thickBot="1" x14ac:dyDescent="0.3">
      <c r="A1420" s="82" t="str">
        <f>IF(TRIM(B1420)&lt;&gt;"",COUNTA($B$2:B1420)&amp;".","")</f>
        <v/>
      </c>
      <c r="B1420" s="52"/>
      <c r="C1420" s="47"/>
      <c r="D1420" s="52" t="s">
        <v>313</v>
      </c>
      <c r="E1420" s="53">
        <v>1</v>
      </c>
      <c r="F1420" s="52"/>
      <c r="G1420" s="83"/>
    </row>
    <row r="1421" spans="1:9" s="2" customFormat="1" ht="16.5" thickTop="1" x14ac:dyDescent="0.25">
      <c r="A1421" s="100" t="str">
        <f>IF(TRIM(B1421)&lt;&gt;"",COUNTA($B$2:B1421)&amp;".","")</f>
        <v>490.</v>
      </c>
      <c r="B1421" s="90" t="s">
        <v>628</v>
      </c>
      <c r="C1421" s="89" t="s">
        <v>949</v>
      </c>
      <c r="D1421" s="90" t="s">
        <v>1</v>
      </c>
      <c r="E1421" s="91">
        <v>1</v>
      </c>
      <c r="F1421" s="90" t="s">
        <v>871</v>
      </c>
      <c r="G1421" s="92" t="s">
        <v>1357</v>
      </c>
      <c r="H1421" s="170"/>
      <c r="I1421" s="170"/>
    </row>
    <row r="1422" spans="1:9" s="2" customFormat="1" ht="15.75" thickBot="1" x14ac:dyDescent="0.3">
      <c r="A1422" s="82" t="str">
        <f>IF(TRIM(B1422)&lt;&gt;"",COUNTA($B$2:B1422)&amp;".","")</f>
        <v/>
      </c>
      <c r="B1422" s="52"/>
      <c r="C1422" s="47"/>
      <c r="D1422" s="52" t="s">
        <v>298</v>
      </c>
      <c r="E1422" s="53">
        <v>1</v>
      </c>
      <c r="F1422" s="52"/>
      <c r="G1422" s="83"/>
      <c r="H1422" s="170"/>
      <c r="I1422" s="170"/>
    </row>
    <row r="1423" spans="1:9" s="2" customFormat="1" ht="16.5" thickTop="1" x14ac:dyDescent="0.25">
      <c r="A1423" s="100" t="str">
        <f>IF(TRIM(B1423)&lt;&gt;"",COUNTA($B$2:B1423)&amp;".","")</f>
        <v>491.</v>
      </c>
      <c r="B1423" s="90" t="s">
        <v>629</v>
      </c>
      <c r="C1423" s="89">
        <v>88060877962</v>
      </c>
      <c r="D1423" s="90" t="s">
        <v>1</v>
      </c>
      <c r="E1423" s="91">
        <v>1</v>
      </c>
      <c r="F1423" s="90" t="s">
        <v>871</v>
      </c>
      <c r="G1423" s="92" t="s">
        <v>1358</v>
      </c>
      <c r="H1423" s="170"/>
      <c r="I1423" s="170"/>
    </row>
    <row r="1424" spans="1:9" s="2" customFormat="1" ht="15.75" thickBot="1" x14ac:dyDescent="0.3">
      <c r="A1424" s="82" t="str">
        <f>IF(TRIM(B1424)&lt;&gt;"",COUNTA($B$2:B1424)&amp;".","")</f>
        <v/>
      </c>
      <c r="B1424" s="52"/>
      <c r="C1424" s="47"/>
      <c r="D1424" s="52" t="s">
        <v>257</v>
      </c>
      <c r="E1424" s="53">
        <v>1</v>
      </c>
      <c r="F1424" s="52"/>
      <c r="G1424" s="83"/>
      <c r="H1424" s="170"/>
      <c r="I1424" s="170"/>
    </row>
    <row r="1425" spans="1:9" s="2" customFormat="1" ht="16.5" thickTop="1" x14ac:dyDescent="0.25">
      <c r="A1425" s="100" t="str">
        <f>IF(TRIM(B1425)&lt;&gt;"",COUNTA($B$2:B1425)&amp;".","")</f>
        <v>492.</v>
      </c>
      <c r="B1425" s="90" t="s">
        <v>630</v>
      </c>
      <c r="C1425" s="89">
        <v>16584038406</v>
      </c>
      <c r="D1425" s="90" t="s">
        <v>1</v>
      </c>
      <c r="E1425" s="91">
        <v>1</v>
      </c>
      <c r="F1425" s="90" t="s">
        <v>871</v>
      </c>
      <c r="G1425" s="92" t="s">
        <v>1359</v>
      </c>
      <c r="H1425" s="170"/>
      <c r="I1425" s="170"/>
    </row>
    <row r="1426" spans="1:9" s="2" customFormat="1" ht="15.75" thickBot="1" x14ac:dyDescent="0.3">
      <c r="A1426" s="82" t="str">
        <f>IF(TRIM(B1426)&lt;&gt;"",COUNTA($B$2:B1426)&amp;".","")</f>
        <v/>
      </c>
      <c r="B1426" s="52"/>
      <c r="C1426" s="47"/>
      <c r="D1426" s="52" t="s">
        <v>76</v>
      </c>
      <c r="E1426" s="53">
        <v>1</v>
      </c>
      <c r="F1426" s="52"/>
      <c r="G1426" s="83"/>
      <c r="H1426" s="170"/>
      <c r="I1426" s="170"/>
    </row>
    <row r="1427" spans="1:9" s="2" customFormat="1" ht="16.5" thickTop="1" x14ac:dyDescent="0.25">
      <c r="A1427" s="100" t="str">
        <f>IF(TRIM(B1427)&lt;&gt;"",COUNTA($B$2:B1427)&amp;".","")</f>
        <v>493.</v>
      </c>
      <c r="B1427" s="90" t="s">
        <v>631</v>
      </c>
      <c r="C1427" s="89">
        <v>92007750348</v>
      </c>
      <c r="D1427" s="90" t="s">
        <v>1</v>
      </c>
      <c r="E1427" s="91">
        <v>1</v>
      </c>
      <c r="F1427" s="90" t="s">
        <v>871</v>
      </c>
      <c r="G1427" s="92" t="s">
        <v>1360</v>
      </c>
      <c r="H1427" s="170"/>
      <c r="I1427" s="170"/>
    </row>
    <row r="1428" spans="1:9" s="2" customFormat="1" ht="15.75" thickBot="1" x14ac:dyDescent="0.3">
      <c r="A1428" s="82" t="str">
        <f>IF(TRIM(B1428)&lt;&gt;"",COUNTA($B$2:B1428)&amp;".","")</f>
        <v/>
      </c>
      <c r="B1428" s="52"/>
      <c r="C1428" s="47"/>
      <c r="D1428" s="52" t="s">
        <v>632</v>
      </c>
      <c r="E1428" s="53">
        <v>1</v>
      </c>
      <c r="F1428" s="52"/>
      <c r="G1428" s="83"/>
      <c r="H1428" s="170"/>
      <c r="I1428" s="170"/>
    </row>
    <row r="1429" spans="1:9" s="2" customFormat="1" ht="16.5" thickTop="1" x14ac:dyDescent="0.25">
      <c r="A1429" s="100" t="str">
        <f>IF(TRIM(B1429)&lt;&gt;"",COUNTA($B$2:B1429)&amp;".","")</f>
        <v>494.</v>
      </c>
      <c r="B1429" s="90" t="s">
        <v>633</v>
      </c>
      <c r="C1429" s="89">
        <v>56954451188</v>
      </c>
      <c r="D1429" s="90" t="s">
        <v>1</v>
      </c>
      <c r="E1429" s="91">
        <v>1</v>
      </c>
      <c r="F1429" s="90" t="s">
        <v>871</v>
      </c>
      <c r="G1429" s="92" t="s">
        <v>1794</v>
      </c>
      <c r="H1429" s="170"/>
      <c r="I1429" s="170"/>
    </row>
    <row r="1430" spans="1:9" s="2" customFormat="1" x14ac:dyDescent="0.25">
      <c r="A1430" s="76" t="str">
        <f>IF(TRIM(B1430)&lt;&gt;"",COUNTA($B$2:B1430)&amp;".","")</f>
        <v/>
      </c>
      <c r="B1430" s="74"/>
      <c r="C1430" s="77"/>
      <c r="D1430" s="74" t="s">
        <v>36</v>
      </c>
      <c r="E1430" s="50">
        <v>0.6</v>
      </c>
      <c r="F1430" s="74"/>
      <c r="G1430" s="78"/>
      <c r="H1430" s="170"/>
      <c r="I1430" s="170"/>
    </row>
    <row r="1431" spans="1:9" s="2" customFormat="1" x14ac:dyDescent="0.25">
      <c r="A1431" s="76" t="str">
        <f>IF(TRIM(B1431)&lt;&gt;"",COUNTA($B$2:B1431)&amp;".","")</f>
        <v/>
      </c>
      <c r="B1431" s="74"/>
      <c r="C1431" s="77"/>
      <c r="D1431" s="74" t="s">
        <v>42</v>
      </c>
      <c r="E1431" s="50">
        <v>0.33329999999999999</v>
      </c>
      <c r="F1431" s="74"/>
      <c r="G1431" s="78"/>
      <c r="H1431" s="170"/>
      <c r="I1431" s="170"/>
    </row>
    <row r="1432" spans="1:9" s="2" customFormat="1" ht="15.75" thickBot="1" x14ac:dyDescent="0.3">
      <c r="A1432" s="82" t="str">
        <f>IF(TRIM(B1432)&lt;&gt;"",COUNTA($B$2:B1432)&amp;".","")</f>
        <v/>
      </c>
      <c r="B1432" s="52"/>
      <c r="C1432" s="47"/>
      <c r="D1432" s="52" t="s">
        <v>38</v>
      </c>
      <c r="E1432" s="53">
        <v>6.6699999999999995E-2</v>
      </c>
      <c r="F1432" s="52"/>
      <c r="G1432" s="83"/>
      <c r="H1432" s="170"/>
      <c r="I1432" s="170"/>
    </row>
    <row r="1433" spans="1:9" s="2" customFormat="1" ht="16.5" thickTop="1" x14ac:dyDescent="0.25">
      <c r="A1433" s="100" t="str">
        <f>IF(TRIM(B1433)&lt;&gt;"",COUNTA($B$2:B1433)&amp;".","")</f>
        <v>495.</v>
      </c>
      <c r="B1433" s="90" t="s">
        <v>1708</v>
      </c>
      <c r="C1433" s="89">
        <v>50537533179</v>
      </c>
      <c r="D1433" s="97"/>
      <c r="E1433" s="91">
        <v>1</v>
      </c>
      <c r="F1433" s="90" t="s">
        <v>871</v>
      </c>
      <c r="G1433" s="92" t="s">
        <v>1250</v>
      </c>
      <c r="H1433" s="170"/>
      <c r="I1433" s="170"/>
    </row>
    <row r="1434" spans="1:9" s="2" customFormat="1" ht="15.75" thickBot="1" x14ac:dyDescent="0.3">
      <c r="A1434" s="82" t="str">
        <f>IF(TRIM(B1434)&lt;&gt;"",COUNTA($B$2:B1434)&amp;".","")</f>
        <v/>
      </c>
      <c r="B1434" s="52"/>
      <c r="C1434" s="47"/>
      <c r="D1434" s="52" t="s">
        <v>85</v>
      </c>
      <c r="E1434" s="53">
        <v>1</v>
      </c>
      <c r="F1434" s="52"/>
      <c r="G1434" s="83"/>
      <c r="H1434" s="170"/>
      <c r="I1434" s="170"/>
    </row>
    <row r="1435" spans="1:9" s="2" customFormat="1" ht="16.5" thickTop="1" x14ac:dyDescent="0.25">
      <c r="A1435" s="106" t="str">
        <f>IF(TRIM(B1435)&lt;&gt;"",COUNTA($B$2:B1435)&amp;".","")</f>
        <v>496.</v>
      </c>
      <c r="B1435" s="138" t="s">
        <v>2091</v>
      </c>
      <c r="C1435" s="138" t="s">
        <v>2092</v>
      </c>
      <c r="D1435" s="138"/>
      <c r="E1435" s="113">
        <v>1</v>
      </c>
      <c r="F1435" s="138" t="s">
        <v>871</v>
      </c>
      <c r="G1435" s="138" t="s">
        <v>2093</v>
      </c>
      <c r="H1435" s="170"/>
      <c r="I1435" s="170"/>
    </row>
    <row r="1436" spans="1:9" s="2" customFormat="1" ht="16.5" thickBot="1" x14ac:dyDescent="0.3">
      <c r="A1436" s="107"/>
      <c r="B1436" s="139"/>
      <c r="C1436" s="139"/>
      <c r="D1436" s="160" t="s">
        <v>338</v>
      </c>
      <c r="E1436" s="115">
        <v>1</v>
      </c>
      <c r="F1436" s="139"/>
      <c r="G1436" s="139"/>
      <c r="H1436" s="170"/>
      <c r="I1436" s="170"/>
    </row>
    <row r="1437" spans="1:9" s="2" customFormat="1" ht="16.5" thickTop="1" x14ac:dyDescent="0.25">
      <c r="A1437" s="102" t="s">
        <v>2581</v>
      </c>
      <c r="B1437" s="267" t="s">
        <v>2363</v>
      </c>
      <c r="C1437" s="114">
        <v>86542315971</v>
      </c>
      <c r="D1437" s="282"/>
      <c r="E1437" s="277">
        <v>1</v>
      </c>
      <c r="F1437" s="267" t="s">
        <v>871</v>
      </c>
      <c r="G1437" s="267" t="s">
        <v>2364</v>
      </c>
      <c r="H1437" s="170"/>
      <c r="I1437" s="170"/>
    </row>
    <row r="1438" spans="1:9" s="2" customFormat="1" ht="16.5" thickBot="1" x14ac:dyDescent="0.3">
      <c r="A1438" s="107"/>
      <c r="B1438" s="139"/>
      <c r="C1438" s="139"/>
      <c r="D1438" s="290" t="s">
        <v>256</v>
      </c>
      <c r="E1438" s="115">
        <v>1</v>
      </c>
      <c r="F1438" s="139"/>
      <c r="G1438" s="139"/>
      <c r="H1438" s="170"/>
      <c r="I1438" s="170"/>
    </row>
    <row r="1439" spans="1:9" s="2" customFormat="1" ht="16.5" thickTop="1" x14ac:dyDescent="0.25">
      <c r="A1439" s="102" t="str">
        <f>IF(TRIM(B1439)&lt;&gt;"",COUNTA($B$2:B1439)&amp;".","")</f>
        <v>498.</v>
      </c>
      <c r="B1439" s="103" t="s">
        <v>634</v>
      </c>
      <c r="C1439" s="114">
        <v>74135482245</v>
      </c>
      <c r="D1439" s="103" t="s">
        <v>1</v>
      </c>
      <c r="E1439" s="104">
        <v>1</v>
      </c>
      <c r="F1439" s="103" t="s">
        <v>871</v>
      </c>
      <c r="G1439" s="105" t="s">
        <v>1709</v>
      </c>
      <c r="H1439" s="170"/>
      <c r="I1439" s="170"/>
    </row>
    <row r="1440" spans="1:9" s="2" customFormat="1" ht="15.75" thickBot="1" x14ac:dyDescent="0.3">
      <c r="A1440" s="82" t="str">
        <f>IF(TRIM(B1440)&lt;&gt;"",COUNTA($B$2:B1440)&amp;".","")</f>
        <v/>
      </c>
      <c r="B1440" s="52"/>
      <c r="C1440" s="47"/>
      <c r="D1440" s="52" t="s">
        <v>635</v>
      </c>
      <c r="E1440" s="53">
        <v>1</v>
      </c>
      <c r="F1440" s="52"/>
      <c r="G1440" s="83"/>
      <c r="H1440" s="170"/>
      <c r="I1440" s="170"/>
    </row>
    <row r="1441" spans="1:9" s="2" customFormat="1" ht="16.5" thickTop="1" x14ac:dyDescent="0.25">
      <c r="A1441" s="100" t="str">
        <f>IF(TRIM(B1441)&lt;&gt;"",COUNTA($B$2:B1441)&amp;".","")</f>
        <v>499.</v>
      </c>
      <c r="B1441" s="90" t="s">
        <v>2161</v>
      </c>
      <c r="C1441" s="89">
        <v>47550484292</v>
      </c>
      <c r="D1441" s="90" t="s">
        <v>1</v>
      </c>
      <c r="E1441" s="91">
        <v>1</v>
      </c>
      <c r="F1441" s="90" t="s">
        <v>871</v>
      </c>
      <c r="G1441" s="92" t="s">
        <v>1361</v>
      </c>
      <c r="H1441" s="170"/>
      <c r="I1441" s="170"/>
    </row>
    <row r="1442" spans="1:9" s="2" customFormat="1" ht="15.75" thickBot="1" x14ac:dyDescent="0.3">
      <c r="A1442" s="82" t="str">
        <f>IF(TRIM(B1442)&lt;&gt;"",COUNTA($B$2:B1442)&amp;".","")</f>
        <v/>
      </c>
      <c r="B1442" s="52"/>
      <c r="C1442" s="47"/>
      <c r="D1442" s="52" t="s">
        <v>586</v>
      </c>
      <c r="E1442" s="53">
        <v>1</v>
      </c>
      <c r="F1442" s="52"/>
      <c r="G1442" s="83"/>
      <c r="H1442" s="170"/>
      <c r="I1442" s="170"/>
    </row>
    <row r="1443" spans="1:9" s="2" customFormat="1" ht="16.5" thickTop="1" x14ac:dyDescent="0.25">
      <c r="A1443" s="100" t="str">
        <f>IF(TRIM(B1443)&lt;&gt;"",COUNTA($B$2:B1443)&amp;".","")</f>
        <v>500.</v>
      </c>
      <c r="B1443" s="90" t="s">
        <v>1710</v>
      </c>
      <c r="C1443" s="89">
        <v>24926977965</v>
      </c>
      <c r="D1443" s="90" t="s">
        <v>1</v>
      </c>
      <c r="E1443" s="91">
        <v>1</v>
      </c>
      <c r="F1443" s="90" t="s">
        <v>871</v>
      </c>
      <c r="G1443" s="92" t="s">
        <v>1362</v>
      </c>
      <c r="H1443" s="170"/>
      <c r="I1443" s="170"/>
    </row>
    <row r="1444" spans="1:9" s="2" customFormat="1" ht="15.75" thickBot="1" x14ac:dyDescent="0.3">
      <c r="A1444" s="82" t="str">
        <f>IF(TRIM(B1444)&lt;&gt;"",COUNTA($B$2:B1444)&amp;".","")</f>
        <v/>
      </c>
      <c r="B1444" s="52"/>
      <c r="C1444" s="47"/>
      <c r="D1444" s="52" t="s">
        <v>354</v>
      </c>
      <c r="E1444" s="53">
        <v>1</v>
      </c>
      <c r="F1444" s="52"/>
      <c r="G1444" s="83"/>
      <c r="H1444" s="170"/>
      <c r="I1444" s="170"/>
    </row>
    <row r="1445" spans="1:9" s="2" customFormat="1" ht="16.5" thickTop="1" x14ac:dyDescent="0.25">
      <c r="A1445" s="100" t="str">
        <f>IF(TRIM(B1445)&lt;&gt;"",COUNTA($B$2:B1445)&amp;".","")</f>
        <v>501.</v>
      </c>
      <c r="B1445" s="90" t="s">
        <v>636</v>
      </c>
      <c r="C1445" s="89">
        <v>92000327865</v>
      </c>
      <c r="D1445" s="90" t="s">
        <v>1</v>
      </c>
      <c r="E1445" s="91">
        <v>1</v>
      </c>
      <c r="F1445" s="90" t="s">
        <v>871</v>
      </c>
      <c r="G1445" s="92" t="s">
        <v>1353</v>
      </c>
      <c r="H1445" s="170"/>
      <c r="I1445" s="170"/>
    </row>
    <row r="1446" spans="1:9" s="2" customFormat="1" ht="15.75" thickBot="1" x14ac:dyDescent="0.3">
      <c r="A1446" s="119" t="str">
        <f>IF(TRIM(B1446)&lt;&gt;"",COUNTA($B$2:B1446)&amp;".","")</f>
        <v/>
      </c>
      <c r="B1446" s="127"/>
      <c r="C1446" s="126"/>
      <c r="D1446" s="127" t="s">
        <v>538</v>
      </c>
      <c r="E1446" s="115">
        <v>1</v>
      </c>
      <c r="F1446" s="127"/>
      <c r="G1446" s="128"/>
      <c r="H1446" s="170"/>
      <c r="I1446" s="170"/>
    </row>
    <row r="1447" spans="1:9" s="2" customFormat="1" ht="16.5" thickTop="1" x14ac:dyDescent="0.25">
      <c r="A1447" s="100" t="s">
        <v>2510</v>
      </c>
      <c r="B1447" s="100" t="s">
        <v>2509</v>
      </c>
      <c r="C1447" s="90">
        <v>6051645181</v>
      </c>
      <c r="D1447" s="235"/>
      <c r="E1447" s="91">
        <v>1</v>
      </c>
      <c r="F1447" s="90" t="s">
        <v>871</v>
      </c>
      <c r="G1447" s="92" t="s">
        <v>2516</v>
      </c>
      <c r="H1447" s="170"/>
      <c r="I1447" s="170"/>
    </row>
    <row r="1448" spans="1:9" s="2" customFormat="1" ht="15.75" thickBot="1" x14ac:dyDescent="0.3">
      <c r="A1448" s="119"/>
      <c r="B1448" s="127"/>
      <c r="C1448" s="126"/>
      <c r="D1448" s="132" t="s">
        <v>2517</v>
      </c>
      <c r="E1448" s="115">
        <v>1</v>
      </c>
      <c r="F1448" s="127"/>
      <c r="G1448" s="128"/>
      <c r="H1448" s="170"/>
      <c r="I1448" s="170"/>
    </row>
    <row r="1449" spans="1:9" s="2" customFormat="1" ht="16.5" thickTop="1" x14ac:dyDescent="0.25">
      <c r="A1449" s="102" t="str">
        <f>IF(TRIM(B1449)&lt;&gt;"",COUNTA($B$2:B1449)&amp;".","")</f>
        <v>503.</v>
      </c>
      <c r="B1449" s="103" t="s">
        <v>637</v>
      </c>
      <c r="C1449" s="114" t="s">
        <v>950</v>
      </c>
      <c r="D1449" s="103" t="s">
        <v>1</v>
      </c>
      <c r="E1449" s="104">
        <v>1</v>
      </c>
      <c r="F1449" s="103" t="s">
        <v>871</v>
      </c>
      <c r="G1449" s="105" t="s">
        <v>2263</v>
      </c>
      <c r="H1449" s="170"/>
      <c r="I1449" s="170"/>
    </row>
    <row r="1450" spans="1:9" ht="15.75" thickBot="1" x14ac:dyDescent="0.3">
      <c r="A1450" s="82" t="str">
        <f>IF(TRIM(B1450)&lt;&gt;"",COUNTA($B$2:B1450)&amp;".","")</f>
        <v/>
      </c>
      <c r="B1450" s="52" t="s">
        <v>1</v>
      </c>
      <c r="C1450" s="47"/>
      <c r="D1450" s="52" t="s">
        <v>356</v>
      </c>
      <c r="E1450" s="53">
        <v>1</v>
      </c>
      <c r="F1450" s="52"/>
      <c r="G1450" s="83"/>
    </row>
    <row r="1451" spans="1:9" ht="16.5" thickTop="1" x14ac:dyDescent="0.25">
      <c r="A1451" s="100" t="s">
        <v>2511</v>
      </c>
      <c r="B1451" s="90" t="s">
        <v>639</v>
      </c>
      <c r="C1451" s="89">
        <v>12722194090</v>
      </c>
      <c r="D1451" s="90" t="s">
        <v>1</v>
      </c>
      <c r="E1451" s="91">
        <v>1</v>
      </c>
      <c r="F1451" s="90" t="s">
        <v>871</v>
      </c>
      <c r="G1451" s="92" t="s">
        <v>1363</v>
      </c>
    </row>
    <row r="1452" spans="1:9" x14ac:dyDescent="0.25">
      <c r="A1452" s="76" t="str">
        <f>IF(TRIM(B1452)&lt;&gt;"",COUNTA($B$2:B1452)&amp;".","")</f>
        <v/>
      </c>
      <c r="B1452" s="74"/>
      <c r="C1452" s="77"/>
      <c r="D1452" s="74" t="s">
        <v>173</v>
      </c>
      <c r="E1452" s="50">
        <v>0.33329999999999999</v>
      </c>
      <c r="F1452" s="74"/>
      <c r="G1452" s="78"/>
    </row>
    <row r="1453" spans="1:9" x14ac:dyDescent="0.25">
      <c r="A1453" s="76" t="str">
        <f>IF(TRIM(B1453)&lt;&gt;"",COUNTA($B$2:B1453)&amp;".","")</f>
        <v/>
      </c>
      <c r="B1453" s="74"/>
      <c r="C1453" s="77"/>
      <c r="D1453" s="74" t="s">
        <v>496</v>
      </c>
      <c r="E1453" s="50">
        <v>0.33329999999999999</v>
      </c>
      <c r="F1453" s="74"/>
      <c r="G1453" s="78"/>
    </row>
    <row r="1454" spans="1:9" ht="15.75" thickBot="1" x14ac:dyDescent="0.3">
      <c r="A1454" s="119" t="str">
        <f>IF(TRIM(B1454)&lt;&gt;"",COUNTA($B$2:B1454)&amp;".","")</f>
        <v/>
      </c>
      <c r="B1454" s="127"/>
      <c r="C1454" s="126"/>
      <c r="D1454" s="132" t="s">
        <v>497</v>
      </c>
      <c r="E1454" s="115">
        <v>0.33329999999999999</v>
      </c>
      <c r="F1454" s="127"/>
      <c r="G1454" s="128"/>
    </row>
    <row r="1455" spans="1:9" s="88" customFormat="1" ht="16.5" thickTop="1" x14ac:dyDescent="0.25">
      <c r="A1455" s="100" t="s">
        <v>2512</v>
      </c>
      <c r="B1455" s="90" t="s">
        <v>2463</v>
      </c>
      <c r="C1455" s="89">
        <v>11610378901</v>
      </c>
      <c r="D1455" s="90"/>
      <c r="E1455" s="91">
        <v>1</v>
      </c>
      <c r="F1455" s="90" t="s">
        <v>871</v>
      </c>
      <c r="G1455" s="92" t="s">
        <v>2464</v>
      </c>
      <c r="H1455" s="252"/>
      <c r="I1455" s="252"/>
    </row>
    <row r="1456" spans="1:9" s="88" customFormat="1" ht="15.75" thickBot="1" x14ac:dyDescent="0.3">
      <c r="A1456" s="119"/>
      <c r="B1456" s="127"/>
      <c r="C1456" s="126"/>
      <c r="D1456" s="132"/>
      <c r="E1456" s="115">
        <v>1</v>
      </c>
      <c r="F1456" s="127"/>
      <c r="G1456" s="128"/>
      <c r="H1456" s="252"/>
      <c r="I1456" s="252"/>
    </row>
    <row r="1457" spans="1:9" ht="16.5" thickTop="1" x14ac:dyDescent="0.25">
      <c r="A1457" s="102" t="s">
        <v>2513</v>
      </c>
      <c r="B1457" s="103" t="s">
        <v>1801</v>
      </c>
      <c r="C1457" s="114">
        <v>31169062945</v>
      </c>
      <c r="D1457" s="103" t="s">
        <v>1</v>
      </c>
      <c r="E1457" s="104">
        <v>1</v>
      </c>
      <c r="F1457" s="103" t="s">
        <v>871</v>
      </c>
      <c r="G1457" s="105" t="s">
        <v>1364</v>
      </c>
    </row>
    <row r="1458" spans="1:9" ht="15.75" thickBot="1" x14ac:dyDescent="0.3">
      <c r="A1458" s="82" t="str">
        <f>IF(TRIM(B1458)&lt;&gt;"",COUNTA($B$2:B1458)&amp;".","")</f>
        <v/>
      </c>
      <c r="B1458" s="52"/>
      <c r="C1458" s="47"/>
      <c r="D1458" s="52" t="s">
        <v>64</v>
      </c>
      <c r="E1458" s="53">
        <v>1</v>
      </c>
      <c r="F1458" s="52"/>
      <c r="G1458" s="83"/>
    </row>
    <row r="1459" spans="1:9" ht="16.5" thickTop="1" x14ac:dyDescent="0.25">
      <c r="A1459" s="100" t="s">
        <v>2514</v>
      </c>
      <c r="B1459" s="90" t="s">
        <v>1802</v>
      </c>
      <c r="C1459" s="89">
        <v>21055328609</v>
      </c>
      <c r="D1459" s="90"/>
      <c r="E1459" s="91">
        <v>1</v>
      </c>
      <c r="F1459" s="90" t="s">
        <v>871</v>
      </c>
      <c r="G1459" s="92" t="s">
        <v>1803</v>
      </c>
    </row>
    <row r="1460" spans="1:9" s="225" customFormat="1" ht="15.75" thickBot="1" x14ac:dyDescent="0.3">
      <c r="A1460" s="119" t="str">
        <f>IF(TRIM(B1460)&lt;&gt;"",COUNTA($B$2:B1460)&amp;".","")</f>
        <v/>
      </c>
      <c r="B1460" s="127"/>
      <c r="C1460" s="126"/>
      <c r="D1460" s="132" t="s">
        <v>194</v>
      </c>
      <c r="E1460" s="115">
        <v>1</v>
      </c>
      <c r="F1460" s="127"/>
      <c r="G1460" s="128"/>
      <c r="H1460" s="252"/>
      <c r="I1460" s="252"/>
    </row>
    <row r="1461" spans="1:9" s="232" customFormat="1" ht="16.5" thickTop="1" x14ac:dyDescent="0.25">
      <c r="A1461" s="102" t="s">
        <v>2515</v>
      </c>
      <c r="B1461" s="103" t="s">
        <v>2252</v>
      </c>
      <c r="C1461" s="114">
        <v>82600475937</v>
      </c>
      <c r="D1461" s="238"/>
      <c r="E1461" s="104">
        <v>1</v>
      </c>
      <c r="F1461" s="103" t="s">
        <v>871</v>
      </c>
      <c r="G1461" s="105" t="s">
        <v>2253</v>
      </c>
      <c r="H1461" s="252"/>
      <c r="I1461" s="252"/>
    </row>
    <row r="1462" spans="1:9" s="88" customFormat="1" ht="15.75" thickBot="1" x14ac:dyDescent="0.3">
      <c r="A1462" s="101"/>
      <c r="B1462" s="144"/>
      <c r="C1462" s="163"/>
      <c r="D1462" s="140" t="s">
        <v>747</v>
      </c>
      <c r="E1462" s="231">
        <v>1</v>
      </c>
      <c r="F1462" s="144"/>
      <c r="G1462" s="165"/>
      <c r="H1462" s="252"/>
      <c r="I1462" s="252"/>
    </row>
    <row r="1463" spans="1:9" ht="16.5" thickTop="1" x14ac:dyDescent="0.25">
      <c r="A1463" s="100" t="s">
        <v>2582</v>
      </c>
      <c r="B1463" s="90" t="s">
        <v>1866</v>
      </c>
      <c r="C1463" s="89">
        <v>51295794792</v>
      </c>
      <c r="D1463" s="90" t="s">
        <v>1</v>
      </c>
      <c r="E1463" s="91">
        <v>1</v>
      </c>
      <c r="F1463" s="90" t="s">
        <v>871</v>
      </c>
      <c r="G1463" s="92" t="s">
        <v>1365</v>
      </c>
    </row>
    <row r="1464" spans="1:9" ht="15.75" thickBot="1" x14ac:dyDescent="0.3">
      <c r="A1464" s="82" t="str">
        <f>IF(TRIM(B1464)&lt;&gt;"",COUNTA($B$2:B1464)&amp;".","")</f>
        <v/>
      </c>
      <c r="B1464" s="52"/>
      <c r="C1464" s="47"/>
      <c r="D1464" s="48" t="s">
        <v>1175</v>
      </c>
      <c r="E1464" s="53">
        <v>1</v>
      </c>
      <c r="F1464" s="52"/>
      <c r="G1464" s="83"/>
    </row>
    <row r="1465" spans="1:9" ht="16.5" thickTop="1" x14ac:dyDescent="0.25">
      <c r="A1465" s="100" t="s">
        <v>2583</v>
      </c>
      <c r="B1465" s="90" t="s">
        <v>1804</v>
      </c>
      <c r="C1465" s="89">
        <v>79976084797</v>
      </c>
      <c r="D1465" s="90"/>
      <c r="E1465" s="91">
        <v>1</v>
      </c>
      <c r="F1465" s="90" t="s">
        <v>871</v>
      </c>
      <c r="G1465" s="92" t="s">
        <v>1806</v>
      </c>
    </row>
    <row r="1466" spans="1:9" ht="15.75" thickBot="1" x14ac:dyDescent="0.3">
      <c r="A1466" s="82" t="str">
        <f>IF(TRIM(B1466)&lt;&gt;"",COUNTA($B$2:B1466)&amp;".","")</f>
        <v/>
      </c>
      <c r="B1466" s="52"/>
      <c r="C1466" s="47"/>
      <c r="D1466" s="48" t="s">
        <v>1805</v>
      </c>
      <c r="E1466" s="53">
        <v>1</v>
      </c>
      <c r="F1466" s="52"/>
      <c r="G1466" s="83"/>
    </row>
    <row r="1467" spans="1:9" ht="16.5" thickTop="1" x14ac:dyDescent="0.25">
      <c r="A1467" s="100" t="s">
        <v>2584</v>
      </c>
      <c r="B1467" s="90" t="s">
        <v>640</v>
      </c>
      <c r="C1467" s="89" t="s">
        <v>951</v>
      </c>
      <c r="D1467" s="90" t="s">
        <v>1</v>
      </c>
      <c r="E1467" s="91">
        <v>1</v>
      </c>
      <c r="F1467" s="90" t="s">
        <v>871</v>
      </c>
      <c r="G1467" s="92" t="s">
        <v>1787</v>
      </c>
    </row>
    <row r="1468" spans="1:9" ht="15.75" thickBot="1" x14ac:dyDescent="0.3">
      <c r="A1468" s="82" t="str">
        <f>IF(TRIM(B1468)&lt;&gt;"",COUNTA($B$2:B1468)&amp;".","")</f>
        <v/>
      </c>
      <c r="B1468" s="52"/>
      <c r="C1468" s="47"/>
      <c r="D1468" s="52" t="s">
        <v>214</v>
      </c>
      <c r="E1468" s="53">
        <v>1</v>
      </c>
      <c r="F1468" s="52"/>
      <c r="G1468" s="83"/>
    </row>
    <row r="1469" spans="1:9" ht="16.5" thickTop="1" x14ac:dyDescent="0.25">
      <c r="A1469" s="100" t="s">
        <v>2585</v>
      </c>
      <c r="B1469" s="90" t="s">
        <v>1215</v>
      </c>
      <c r="C1469" s="89">
        <v>49204296358</v>
      </c>
      <c r="D1469" s="90"/>
      <c r="E1469" s="91">
        <v>1</v>
      </c>
      <c r="F1469" s="90" t="s">
        <v>871</v>
      </c>
      <c r="G1469" s="92" t="s">
        <v>1712</v>
      </c>
    </row>
    <row r="1470" spans="1:9" ht="15.75" thickBot="1" x14ac:dyDescent="0.3">
      <c r="A1470" s="82" t="str">
        <f>IF(TRIM(B1470)&lt;&gt;"",COUNTA($B$2:B1470)&amp;".","")</f>
        <v/>
      </c>
      <c r="B1470" s="52"/>
      <c r="C1470" s="47"/>
      <c r="D1470" s="48" t="s">
        <v>228</v>
      </c>
      <c r="E1470" s="53">
        <v>1</v>
      </c>
      <c r="F1470" s="52"/>
      <c r="G1470" s="83"/>
    </row>
    <row r="1471" spans="1:9" ht="33" thickTop="1" thickBot="1" x14ac:dyDescent="0.3">
      <c r="A1471" s="100" t="s">
        <v>2586</v>
      </c>
      <c r="B1471" s="90" t="s">
        <v>641</v>
      </c>
      <c r="C1471" s="98">
        <v>67202112648</v>
      </c>
      <c r="D1471" s="90" t="s">
        <v>1</v>
      </c>
      <c r="E1471" s="91">
        <v>1</v>
      </c>
      <c r="F1471" s="90" t="s">
        <v>871</v>
      </c>
      <c r="G1471" s="92" t="s">
        <v>1366</v>
      </c>
    </row>
    <row r="1472" spans="1:9" ht="17.25" thickTop="1" thickBot="1" x14ac:dyDescent="0.3">
      <c r="A1472" s="100"/>
      <c r="B1472" s="52"/>
      <c r="C1472" s="47"/>
      <c r="D1472" s="52" t="s">
        <v>642</v>
      </c>
      <c r="E1472" s="53">
        <v>1</v>
      </c>
      <c r="F1472" s="52"/>
      <c r="G1472" s="83"/>
    </row>
    <row r="1473" spans="1:9" s="2" customFormat="1" ht="16.5" thickTop="1" x14ac:dyDescent="0.25">
      <c r="A1473" s="100" t="s">
        <v>2587</v>
      </c>
      <c r="B1473" s="90" t="s">
        <v>1713</v>
      </c>
      <c r="C1473" s="96" t="s">
        <v>1715</v>
      </c>
      <c r="D1473" s="90" t="s">
        <v>1</v>
      </c>
      <c r="E1473" s="91">
        <v>1</v>
      </c>
      <c r="F1473" s="90" t="s">
        <v>871</v>
      </c>
      <c r="G1473" s="92" t="s">
        <v>1367</v>
      </c>
      <c r="H1473" s="170"/>
      <c r="I1473" s="170"/>
    </row>
    <row r="1474" spans="1:9" s="2" customFormat="1" ht="15.75" thickBot="1" x14ac:dyDescent="0.3">
      <c r="A1474" s="82" t="str">
        <f>IF(TRIM(B1474)&lt;&gt;"",COUNTA($B$2:B1474)&amp;".","")</f>
        <v/>
      </c>
      <c r="B1474" s="52"/>
      <c r="C1474" s="47"/>
      <c r="D1474" s="52" t="s">
        <v>643</v>
      </c>
      <c r="E1474" s="53">
        <v>1</v>
      </c>
      <c r="F1474" s="52"/>
      <c r="G1474" s="83"/>
      <c r="H1474" s="170"/>
      <c r="I1474" s="170"/>
    </row>
    <row r="1475" spans="1:9" s="2" customFormat="1" ht="16.5" thickTop="1" x14ac:dyDescent="0.25">
      <c r="A1475" s="106" t="s">
        <v>2588</v>
      </c>
      <c r="B1475" s="138" t="s">
        <v>1713</v>
      </c>
      <c r="C1475" s="138" t="s">
        <v>2094</v>
      </c>
      <c r="D1475" s="138"/>
      <c r="E1475" s="113">
        <v>1</v>
      </c>
      <c r="F1475" s="138" t="s">
        <v>871</v>
      </c>
      <c r="G1475" s="138" t="s">
        <v>1367</v>
      </c>
      <c r="H1475" s="170"/>
      <c r="I1475" s="170"/>
    </row>
    <row r="1476" spans="1:9" s="2" customFormat="1" ht="16.5" thickBot="1" x14ac:dyDescent="0.3">
      <c r="A1476" s="107"/>
      <c r="B1476" s="139"/>
      <c r="C1476" s="139"/>
      <c r="D1476" s="160" t="s">
        <v>643</v>
      </c>
      <c r="E1476" s="115">
        <v>1</v>
      </c>
      <c r="F1476" s="139"/>
      <c r="G1476" s="139"/>
      <c r="H1476" s="170"/>
      <c r="I1476" s="170"/>
    </row>
    <row r="1477" spans="1:9" s="2" customFormat="1" ht="16.5" thickTop="1" x14ac:dyDescent="0.25">
      <c r="A1477" s="102" t="s">
        <v>2589</v>
      </c>
      <c r="B1477" s="103" t="s">
        <v>644</v>
      </c>
      <c r="C1477" s="114">
        <v>49026633125</v>
      </c>
      <c r="D1477" s="103" t="s">
        <v>1</v>
      </c>
      <c r="E1477" s="104">
        <v>1</v>
      </c>
      <c r="F1477" s="103" t="s">
        <v>871</v>
      </c>
      <c r="G1477" s="105" t="s">
        <v>1368</v>
      </c>
      <c r="H1477" s="170"/>
      <c r="I1477" s="170"/>
    </row>
    <row r="1478" spans="1:9" x14ac:dyDescent="0.25">
      <c r="A1478" s="76" t="str">
        <f>IF(TRIM(B1478)&lt;&gt;"",COUNTA($B$2:B1478)&amp;".","")</f>
        <v/>
      </c>
      <c r="B1478" s="74"/>
      <c r="C1478" s="77"/>
      <c r="D1478" s="74" t="s">
        <v>645</v>
      </c>
      <c r="E1478" s="50">
        <v>0.63670000000000004</v>
      </c>
      <c r="F1478" s="74"/>
      <c r="G1478" s="78"/>
    </row>
    <row r="1479" spans="1:9" x14ac:dyDescent="0.25">
      <c r="A1479" s="76" t="str">
        <f>IF(TRIM(B1479)&lt;&gt;"",COUNTA($B$2:B1479)&amp;".","")</f>
        <v/>
      </c>
      <c r="B1479" s="74"/>
      <c r="C1479" s="77"/>
      <c r="D1479" s="74" t="s">
        <v>75</v>
      </c>
      <c r="E1479" s="50">
        <v>0.13350000000000001</v>
      </c>
      <c r="F1479" s="74"/>
      <c r="G1479" s="78"/>
    </row>
    <row r="1480" spans="1:9" x14ac:dyDescent="0.25">
      <c r="A1480" s="76" t="str">
        <f>IF(TRIM(B1480)&lt;&gt;"",COUNTA($B$2:B1480)&amp;".","")</f>
        <v/>
      </c>
      <c r="B1480" s="74"/>
      <c r="C1480" s="77"/>
      <c r="D1480" s="74" t="s">
        <v>646</v>
      </c>
      <c r="E1480" s="50">
        <v>6.93E-2</v>
      </c>
      <c r="F1480" s="74"/>
      <c r="G1480" s="78"/>
    </row>
    <row r="1481" spans="1:9" x14ac:dyDescent="0.25">
      <c r="A1481" s="76" t="str">
        <f>IF(TRIM(B1481)&lt;&gt;"",COUNTA($B$2:B1481)&amp;".","")</f>
        <v/>
      </c>
      <c r="B1481" s="74"/>
      <c r="C1481" s="77"/>
      <c r="D1481" s="74" t="s">
        <v>647</v>
      </c>
      <c r="E1481" s="50">
        <v>5.2200000000000003E-2</v>
      </c>
      <c r="F1481" s="74"/>
      <c r="G1481" s="78"/>
    </row>
    <row r="1482" spans="1:9" x14ac:dyDescent="0.25">
      <c r="A1482" s="76" t="str">
        <f>IF(TRIM(B1482)&lt;&gt;"",COUNTA($B$2:B1482)&amp;".","")</f>
        <v/>
      </c>
      <c r="B1482" s="74"/>
      <c r="C1482" s="77"/>
      <c r="D1482" s="79" t="s">
        <v>1196</v>
      </c>
      <c r="E1482" s="50">
        <v>4.24E-2</v>
      </c>
      <c r="F1482" s="74"/>
      <c r="G1482" s="78"/>
    </row>
    <row r="1483" spans="1:9" x14ac:dyDescent="0.25">
      <c r="A1483" s="76" t="str">
        <f>IF(TRIM(B1483)&lt;&gt;"",COUNTA($B$2:B1483)&amp;".","")</f>
        <v/>
      </c>
      <c r="B1483" s="74"/>
      <c r="C1483" s="77"/>
      <c r="D1483" s="74" t="s">
        <v>147</v>
      </c>
      <c r="E1483" s="50">
        <v>0.03</v>
      </c>
      <c r="F1483" s="74"/>
      <c r="G1483" s="78"/>
    </row>
    <row r="1484" spans="1:9" x14ac:dyDescent="0.25">
      <c r="A1484" s="76" t="str">
        <f>IF(TRIM(B1484)&lt;&gt;"",COUNTA($B$2:B1484)&amp;".","")</f>
        <v/>
      </c>
      <c r="B1484" s="74"/>
      <c r="C1484" s="77"/>
      <c r="D1484" s="74" t="s">
        <v>649</v>
      </c>
      <c r="E1484" s="50">
        <v>2.81E-2</v>
      </c>
      <c r="F1484" s="74"/>
      <c r="G1484" s="78"/>
    </row>
    <row r="1485" spans="1:9" ht="15.75" thickBot="1" x14ac:dyDescent="0.3">
      <c r="A1485" s="82" t="str">
        <f>IF(TRIM(B1485)&lt;&gt;"",COUNTA($B$2:B1485)&amp;".","")</f>
        <v/>
      </c>
      <c r="B1485" s="52"/>
      <c r="C1485" s="47"/>
      <c r="D1485" s="52" t="s">
        <v>650</v>
      </c>
      <c r="E1485" s="53">
        <v>7.7999999999999996E-3</v>
      </c>
      <c r="F1485" s="52"/>
      <c r="G1485" s="83"/>
    </row>
    <row r="1486" spans="1:9" ht="17.25" thickTop="1" thickBot="1" x14ac:dyDescent="0.3">
      <c r="A1486" s="100" t="s">
        <v>2590</v>
      </c>
      <c r="B1486" s="138" t="s">
        <v>2095</v>
      </c>
      <c r="C1486" s="138" t="s">
        <v>2096</v>
      </c>
      <c r="D1486" s="138"/>
      <c r="E1486" s="113">
        <v>1</v>
      </c>
      <c r="F1486" s="138" t="s">
        <v>871</v>
      </c>
      <c r="G1486" s="138" t="s">
        <v>2097</v>
      </c>
    </row>
    <row r="1487" spans="1:9" s="88" customFormat="1" ht="17.25" thickTop="1" thickBot="1" x14ac:dyDescent="0.3">
      <c r="A1487" s="100"/>
      <c r="B1487" s="139"/>
      <c r="C1487" s="139"/>
      <c r="D1487" s="160" t="s">
        <v>507</v>
      </c>
      <c r="E1487" s="115">
        <v>1</v>
      </c>
      <c r="F1487" s="139"/>
      <c r="G1487" s="139"/>
      <c r="H1487" s="252"/>
      <c r="I1487" s="252"/>
    </row>
    <row r="1488" spans="1:9" ht="16.5" thickTop="1" x14ac:dyDescent="0.25">
      <c r="A1488" s="100" t="s">
        <v>2591</v>
      </c>
      <c r="B1488" s="103" t="s">
        <v>651</v>
      </c>
      <c r="C1488" s="118" t="s">
        <v>1714</v>
      </c>
      <c r="D1488" s="103" t="s">
        <v>1</v>
      </c>
      <c r="E1488" s="104">
        <v>1</v>
      </c>
      <c r="F1488" s="103" t="s">
        <v>871</v>
      </c>
      <c r="G1488" s="105" t="s">
        <v>1716</v>
      </c>
    </row>
    <row r="1489" spans="1:9" ht="15.75" thickBot="1" x14ac:dyDescent="0.3">
      <c r="A1489" s="82" t="str">
        <f>IF(TRIM(B1489)&lt;&gt;"",COUNTA($B$2:B1489)&amp;".","")</f>
        <v/>
      </c>
      <c r="B1489" s="74"/>
      <c r="C1489" s="81"/>
      <c r="D1489" s="74" t="s">
        <v>652</v>
      </c>
      <c r="E1489" s="50">
        <v>0.2336</v>
      </c>
      <c r="F1489" s="74"/>
      <c r="G1489" s="78"/>
    </row>
    <row r="1490" spans="1:9" ht="16.5" thickTop="1" x14ac:dyDescent="0.25">
      <c r="A1490" s="106" t="str">
        <f>IF(TRIM(B1490)&lt;&gt;"",COUNTA($B$2:B1490)&amp;".","")</f>
        <v/>
      </c>
      <c r="B1490" s="74"/>
      <c r="C1490" s="81"/>
      <c r="D1490" s="74" t="s">
        <v>421</v>
      </c>
      <c r="E1490" s="50">
        <v>0.17810000000000001</v>
      </c>
      <c r="F1490" s="74"/>
      <c r="G1490" s="78"/>
    </row>
    <row r="1491" spans="1:9" ht="16.5" thickBot="1" x14ac:dyDescent="0.3">
      <c r="A1491" s="107" t="str">
        <f>IF(TRIM(B1491)&lt;&gt;"",COUNTA($B$2:B1491)&amp;".","")</f>
        <v/>
      </c>
      <c r="B1491" s="74"/>
      <c r="C1491" s="81"/>
      <c r="D1491" s="74" t="s">
        <v>616</v>
      </c>
      <c r="E1491" s="50">
        <v>0.16089999999999999</v>
      </c>
      <c r="F1491" s="74"/>
      <c r="G1491" s="78"/>
    </row>
    <row r="1492" spans="1:9" ht="16.5" thickTop="1" x14ac:dyDescent="0.25">
      <c r="A1492" s="102" t="str">
        <f>IF(TRIM(B1492)&lt;&gt;"",COUNTA($B$2:B1492)&amp;".","")</f>
        <v/>
      </c>
      <c r="B1492" s="74"/>
      <c r="C1492" s="81"/>
      <c r="D1492" s="74" t="s">
        <v>653</v>
      </c>
      <c r="E1492" s="50">
        <v>0.13930000000000001</v>
      </c>
      <c r="F1492" s="74"/>
      <c r="G1492" s="78"/>
    </row>
    <row r="1493" spans="1:9" x14ac:dyDescent="0.25">
      <c r="A1493" s="76" t="str">
        <f>IF(TRIM(B1493)&lt;&gt;"",COUNTA($B$2:B1493)&amp;".","")</f>
        <v/>
      </c>
      <c r="B1493" s="74"/>
      <c r="C1493" s="81"/>
      <c r="D1493" s="74" t="s">
        <v>654</v>
      </c>
      <c r="E1493" s="50">
        <v>0.1231</v>
      </c>
      <c r="F1493" s="74"/>
      <c r="G1493" s="78"/>
    </row>
    <row r="1494" spans="1:9" x14ac:dyDescent="0.25">
      <c r="A1494" s="76" t="str">
        <f>IF(TRIM(B1494)&lt;&gt;"",COUNTA($B$2:B1494)&amp;".","")</f>
        <v/>
      </c>
      <c r="B1494" s="74"/>
      <c r="C1494" s="81"/>
      <c r="D1494" s="74" t="s">
        <v>308</v>
      </c>
      <c r="E1494" s="50">
        <v>0.1055</v>
      </c>
      <c r="F1494" s="74"/>
      <c r="G1494" s="78"/>
    </row>
    <row r="1495" spans="1:9" ht="15.75" thickBot="1" x14ac:dyDescent="0.3">
      <c r="A1495" s="82" t="str">
        <f>IF(TRIM(B1495)&lt;&gt;"",COUNTA($B$2:B1495)&amp;".","")</f>
        <v/>
      </c>
      <c r="B1495" s="52"/>
      <c r="C1495" s="73"/>
      <c r="D1495" s="52" t="s">
        <v>655</v>
      </c>
      <c r="E1495" s="53">
        <v>5.9499999999999997E-2</v>
      </c>
      <c r="F1495" s="52"/>
      <c r="G1495" s="83"/>
    </row>
    <row r="1496" spans="1:9" ht="16.5" thickTop="1" x14ac:dyDescent="0.25">
      <c r="A1496" s="100" t="s">
        <v>2592</v>
      </c>
      <c r="B1496" s="90" t="s">
        <v>656</v>
      </c>
      <c r="C1496" s="89">
        <v>92143159456</v>
      </c>
      <c r="D1496" s="90" t="s">
        <v>1</v>
      </c>
      <c r="E1496" s="91">
        <v>1</v>
      </c>
      <c r="F1496" s="90" t="s">
        <v>871</v>
      </c>
      <c r="G1496" s="92" t="s">
        <v>1716</v>
      </c>
    </row>
    <row r="1497" spans="1:9" x14ac:dyDescent="0.25">
      <c r="A1497" s="76" t="str">
        <f>IF(TRIM(B1497)&lt;&gt;"",COUNTA($B$2:B1497)&amp;".","")</f>
        <v/>
      </c>
      <c r="B1497" s="74"/>
      <c r="C1497" s="81"/>
      <c r="D1497" s="74" t="s">
        <v>652</v>
      </c>
      <c r="E1497" s="50">
        <v>0.2336</v>
      </c>
      <c r="F1497" s="74"/>
      <c r="G1497" s="78"/>
    </row>
    <row r="1498" spans="1:9" x14ac:dyDescent="0.25">
      <c r="A1498" s="76" t="str">
        <f>IF(TRIM(B1498)&lt;&gt;"",COUNTA($B$2:B1498)&amp;".","")</f>
        <v/>
      </c>
      <c r="B1498" s="74"/>
      <c r="C1498" s="81"/>
      <c r="D1498" s="74" t="s">
        <v>421</v>
      </c>
      <c r="E1498" s="50">
        <v>0.17810000000000001</v>
      </c>
      <c r="F1498" s="74"/>
      <c r="G1498" s="78"/>
    </row>
    <row r="1499" spans="1:9" x14ac:dyDescent="0.25">
      <c r="A1499" s="76" t="str">
        <f>IF(TRIM(B1499)&lt;&gt;"",COUNTA($B$2:B1499)&amp;".","")</f>
        <v/>
      </c>
      <c r="B1499" s="74"/>
      <c r="C1499" s="81"/>
      <c r="D1499" s="74" t="s">
        <v>616</v>
      </c>
      <c r="E1499" s="50">
        <v>0.16089999999999999</v>
      </c>
      <c r="F1499" s="74"/>
      <c r="G1499" s="78"/>
    </row>
    <row r="1500" spans="1:9" s="2" customFormat="1" x14ac:dyDescent="0.25">
      <c r="A1500" s="76" t="str">
        <f>IF(TRIM(B1500)&lt;&gt;"",COUNTA($B$2:B1500)&amp;".","")</f>
        <v/>
      </c>
      <c r="B1500" s="74"/>
      <c r="C1500" s="81"/>
      <c r="D1500" s="74" t="s">
        <v>653</v>
      </c>
      <c r="E1500" s="50">
        <v>0.13930000000000001</v>
      </c>
      <c r="F1500" s="74"/>
      <c r="G1500" s="78"/>
      <c r="H1500" s="170"/>
      <c r="I1500" s="170"/>
    </row>
    <row r="1501" spans="1:9" x14ac:dyDescent="0.25">
      <c r="A1501" s="76" t="str">
        <f>IF(TRIM(B1501)&lt;&gt;"",COUNTA($B$2:B1501)&amp;".","")</f>
        <v/>
      </c>
      <c r="B1501" s="74"/>
      <c r="C1501" s="81"/>
      <c r="D1501" s="74" t="s">
        <v>654</v>
      </c>
      <c r="E1501" s="50">
        <v>0.1231</v>
      </c>
      <c r="F1501" s="74"/>
      <c r="G1501" s="78"/>
    </row>
    <row r="1502" spans="1:9" x14ac:dyDescent="0.25">
      <c r="A1502" s="76" t="str">
        <f>IF(TRIM(B1502)&lt;&gt;"",COUNTA($B$2:B1502)&amp;".","")</f>
        <v/>
      </c>
      <c r="B1502" s="74"/>
      <c r="C1502" s="81"/>
      <c r="D1502" s="74" t="s">
        <v>308</v>
      </c>
      <c r="E1502" s="50">
        <v>0.1055</v>
      </c>
      <c r="F1502" s="74"/>
      <c r="G1502" s="78"/>
    </row>
    <row r="1503" spans="1:9" ht="15.75" thickBot="1" x14ac:dyDescent="0.3">
      <c r="A1503" s="82" t="str">
        <f>IF(TRIM(B1503)&lt;&gt;"",COUNTA($B$2:B1503)&amp;".","")</f>
        <v/>
      </c>
      <c r="B1503" s="52"/>
      <c r="C1503" s="73"/>
      <c r="D1503" s="52" t="s">
        <v>655</v>
      </c>
      <c r="E1503" s="53">
        <v>5.9499999999999997E-2</v>
      </c>
      <c r="F1503" s="52"/>
      <c r="G1503" s="83"/>
    </row>
    <row r="1504" spans="1:9" ht="16.5" thickTop="1" x14ac:dyDescent="0.25">
      <c r="A1504" s="100" t="s">
        <v>2593</v>
      </c>
      <c r="B1504" s="90" t="s">
        <v>1717</v>
      </c>
      <c r="C1504" s="89">
        <v>64125437677</v>
      </c>
      <c r="D1504" s="90" t="s">
        <v>1</v>
      </c>
      <c r="E1504" s="91">
        <v>1</v>
      </c>
      <c r="F1504" s="90" t="s">
        <v>871</v>
      </c>
      <c r="G1504" s="92" t="s">
        <v>1716</v>
      </c>
    </row>
    <row r="1505" spans="1:7" x14ac:dyDescent="0.25">
      <c r="A1505" s="76" t="str">
        <f>IF(TRIM(B1505)&lt;&gt;"",COUNTA($B$2:B1505)&amp;".","")</f>
        <v/>
      </c>
      <c r="B1505" s="74"/>
      <c r="C1505" s="81"/>
      <c r="D1505" s="74" t="s">
        <v>652</v>
      </c>
      <c r="E1505" s="50">
        <v>0.2336</v>
      </c>
      <c r="F1505" s="74"/>
      <c r="G1505" s="78"/>
    </row>
    <row r="1506" spans="1:7" x14ac:dyDescent="0.25">
      <c r="A1506" s="76" t="str">
        <f>IF(TRIM(B1506)&lt;&gt;"",COUNTA($B$2:B1506)&amp;".","")</f>
        <v/>
      </c>
      <c r="B1506" s="74"/>
      <c r="C1506" s="81"/>
      <c r="D1506" s="74" t="s">
        <v>421</v>
      </c>
      <c r="E1506" s="50">
        <v>0.17810000000000001</v>
      </c>
      <c r="F1506" s="74"/>
      <c r="G1506" s="78"/>
    </row>
    <row r="1507" spans="1:7" x14ac:dyDescent="0.25">
      <c r="A1507" s="76" t="str">
        <f>IF(TRIM(B1507)&lt;&gt;"",COUNTA($B$2:B1507)&amp;".","")</f>
        <v/>
      </c>
      <c r="B1507" s="74"/>
      <c r="C1507" s="81"/>
      <c r="D1507" s="74" t="s">
        <v>616</v>
      </c>
      <c r="E1507" s="50">
        <v>0.16089999999999999</v>
      </c>
      <c r="F1507" s="74"/>
      <c r="G1507" s="78"/>
    </row>
    <row r="1508" spans="1:7" x14ac:dyDescent="0.25">
      <c r="A1508" s="76" t="str">
        <f>IF(TRIM(B1508)&lt;&gt;"",COUNTA($B$2:B1508)&amp;".","")</f>
        <v/>
      </c>
      <c r="B1508" s="74"/>
      <c r="C1508" s="81"/>
      <c r="D1508" s="74" t="s">
        <v>653</v>
      </c>
      <c r="E1508" s="50">
        <v>0.13930000000000001</v>
      </c>
      <c r="F1508" s="74"/>
      <c r="G1508" s="78"/>
    </row>
    <row r="1509" spans="1:7" x14ac:dyDescent="0.25">
      <c r="A1509" s="76" t="str">
        <f>IF(TRIM(B1509)&lt;&gt;"",COUNTA($B$2:B1509)&amp;".","")</f>
        <v/>
      </c>
      <c r="B1509" s="74"/>
      <c r="C1509" s="81"/>
      <c r="D1509" s="74" t="s">
        <v>654</v>
      </c>
      <c r="E1509" s="50">
        <v>0.1231</v>
      </c>
      <c r="F1509" s="74"/>
      <c r="G1509" s="78"/>
    </row>
    <row r="1510" spans="1:7" x14ac:dyDescent="0.25">
      <c r="A1510" s="76" t="str">
        <f>IF(TRIM(B1510)&lt;&gt;"",COUNTA($B$2:B1510)&amp;".","")</f>
        <v/>
      </c>
      <c r="B1510" s="74"/>
      <c r="C1510" s="81"/>
      <c r="D1510" s="74" t="s">
        <v>308</v>
      </c>
      <c r="E1510" s="50">
        <v>0.1055</v>
      </c>
      <c r="F1510" s="74"/>
      <c r="G1510" s="78"/>
    </row>
    <row r="1511" spans="1:7" ht="15.75" thickBot="1" x14ac:dyDescent="0.3">
      <c r="A1511" s="82" t="str">
        <f>IF(TRIM(B1511)&lt;&gt;"",COUNTA($B$2:B1511)&amp;".","")</f>
        <v/>
      </c>
      <c r="B1511" s="52"/>
      <c r="C1511" s="73"/>
      <c r="D1511" s="52" t="s">
        <v>655</v>
      </c>
      <c r="E1511" s="53">
        <v>5.9499999999999997E-2</v>
      </c>
      <c r="F1511" s="52"/>
      <c r="G1511" s="83"/>
    </row>
    <row r="1512" spans="1:7" ht="17.25" thickTop="1" thickBot="1" x14ac:dyDescent="0.3">
      <c r="A1512" s="100" t="s">
        <v>2594</v>
      </c>
      <c r="B1512" s="90" t="s">
        <v>657</v>
      </c>
      <c r="C1512" s="89">
        <v>51975721232</v>
      </c>
      <c r="D1512" s="90" t="s">
        <v>1</v>
      </c>
      <c r="E1512" s="91">
        <v>1</v>
      </c>
      <c r="F1512" s="90" t="s">
        <v>871</v>
      </c>
      <c r="G1512" s="92" t="s">
        <v>1369</v>
      </c>
    </row>
    <row r="1513" spans="1:7" ht="17.25" thickTop="1" thickBot="1" x14ac:dyDescent="0.3">
      <c r="A1513" s="100" t="str">
        <f>IF(TRIM(B1513)&lt;&gt;"",COUNTA($B$2:B1513)&amp;".","")</f>
        <v/>
      </c>
      <c r="B1513" s="74"/>
      <c r="C1513" s="77"/>
      <c r="D1513" s="74" t="s">
        <v>72</v>
      </c>
      <c r="E1513" s="50">
        <v>0.25</v>
      </c>
      <c r="F1513" s="74"/>
      <c r="G1513" s="78"/>
    </row>
    <row r="1514" spans="1:7" ht="17.25" thickTop="1" thickBot="1" x14ac:dyDescent="0.3">
      <c r="A1514" s="100" t="str">
        <f>IF(TRIM(B1514)&lt;&gt;"",COUNTA($B$2:B1514)&amp;".","")</f>
        <v/>
      </c>
      <c r="B1514" s="74"/>
      <c r="C1514" s="77"/>
      <c r="D1514" s="79" t="s">
        <v>747</v>
      </c>
      <c r="E1514" s="50">
        <v>0.25</v>
      </c>
      <c r="F1514" s="74"/>
      <c r="G1514" s="78"/>
    </row>
    <row r="1515" spans="1:7" ht="17.25" thickTop="1" thickBot="1" x14ac:dyDescent="0.3">
      <c r="A1515" s="100" t="str">
        <f>IF(TRIM(B1515)&lt;&gt;"",COUNTA($B$2:B1515)&amp;".","")</f>
        <v/>
      </c>
      <c r="B1515" s="74"/>
      <c r="C1515" s="77"/>
      <c r="D1515" s="79" t="s">
        <v>1118</v>
      </c>
      <c r="E1515" s="50">
        <v>6.1600000000000002E-2</v>
      </c>
      <c r="F1515" s="74"/>
      <c r="G1515" s="78"/>
    </row>
    <row r="1516" spans="1:7" ht="17.25" thickTop="1" thickBot="1" x14ac:dyDescent="0.3">
      <c r="A1516" s="100" t="str">
        <f>IF(TRIM(B1516)&lt;&gt;"",COUNTA($B$2:B1516)&amp;".","")</f>
        <v/>
      </c>
      <c r="B1516" s="74"/>
      <c r="C1516" s="77"/>
      <c r="D1516" s="79" t="s">
        <v>167</v>
      </c>
      <c r="E1516" s="50">
        <v>4.9799999999999997E-2</v>
      </c>
      <c r="F1516" s="74"/>
      <c r="G1516" s="78"/>
    </row>
    <row r="1517" spans="1:7" ht="17.25" thickTop="1" thickBot="1" x14ac:dyDescent="0.3">
      <c r="A1517" s="100" t="str">
        <f>IF(TRIM(B1517)&lt;&gt;"",COUNTA($B$2:B1517)&amp;".","")</f>
        <v/>
      </c>
      <c r="B1517" s="74"/>
      <c r="C1517" s="77"/>
      <c r="D1517" s="74" t="s">
        <v>658</v>
      </c>
      <c r="E1517" s="50">
        <v>4.3499999999999997E-2</v>
      </c>
      <c r="F1517" s="74"/>
      <c r="G1517" s="78"/>
    </row>
    <row r="1518" spans="1:7" ht="17.25" thickTop="1" thickBot="1" x14ac:dyDescent="0.3">
      <c r="A1518" s="100" t="str">
        <f>IF(TRIM(B1518)&lt;&gt;"",COUNTA($B$2:B1518)&amp;".","")</f>
        <v/>
      </c>
      <c r="B1518" s="74"/>
      <c r="C1518" s="77"/>
      <c r="D1518" s="79" t="s">
        <v>1117</v>
      </c>
      <c r="E1518" s="50">
        <v>3.5900000000000001E-2</v>
      </c>
      <c r="F1518" s="74"/>
      <c r="G1518" s="78"/>
    </row>
    <row r="1519" spans="1:7" ht="17.25" thickTop="1" thickBot="1" x14ac:dyDescent="0.3">
      <c r="A1519" s="100" t="str">
        <f>IF(TRIM(B1519)&lt;&gt;"",COUNTA($B$2:B1519)&amp;".","")</f>
        <v/>
      </c>
      <c r="B1519" s="74"/>
      <c r="C1519" s="77"/>
      <c r="D1519" s="74" t="s">
        <v>659</v>
      </c>
      <c r="E1519" s="50">
        <v>3.4099999999999998E-2</v>
      </c>
      <c r="F1519" s="74"/>
      <c r="G1519" s="78"/>
    </row>
    <row r="1520" spans="1:7" ht="17.25" thickTop="1" thickBot="1" x14ac:dyDescent="0.3">
      <c r="A1520" s="100" t="str">
        <f>IF(TRIM(B1520)&lt;&gt;"",COUNTA($B$2:B1520)&amp;".","")</f>
        <v/>
      </c>
      <c r="B1520" s="74"/>
      <c r="C1520" s="77"/>
      <c r="D1520" s="74" t="s">
        <v>660</v>
      </c>
      <c r="E1520" s="50">
        <v>3.4099999999999998E-2</v>
      </c>
      <c r="F1520" s="74"/>
      <c r="G1520" s="78"/>
    </row>
    <row r="1521" spans="1:9" s="2" customFormat="1" ht="17.25" thickTop="1" thickBot="1" x14ac:dyDescent="0.3">
      <c r="A1521" s="100" t="str">
        <f>IF(TRIM(B1521)&lt;&gt;"",COUNTA($B$2:B1521)&amp;".","")</f>
        <v/>
      </c>
      <c r="B1521" s="74"/>
      <c r="C1521" s="77"/>
      <c r="D1521" s="79" t="s">
        <v>1119</v>
      </c>
      <c r="E1521" s="50">
        <v>3.2500000000000001E-2</v>
      </c>
      <c r="F1521" s="74"/>
      <c r="G1521" s="78"/>
      <c r="H1521" s="170"/>
      <c r="I1521" s="170"/>
    </row>
    <row r="1522" spans="1:9" s="2" customFormat="1" ht="17.25" thickTop="1" thickBot="1" x14ac:dyDescent="0.3">
      <c r="A1522" s="100" t="str">
        <f>IF(TRIM(B1522)&lt;&gt;"",COUNTA($B$2:B1522)&amp;".","")</f>
        <v/>
      </c>
      <c r="B1522" s="74"/>
      <c r="C1522" s="77"/>
      <c r="D1522" s="79" t="s">
        <v>1120</v>
      </c>
      <c r="E1522" s="50">
        <v>3.1899999999999998E-2</v>
      </c>
      <c r="F1522" s="74"/>
      <c r="G1522" s="78"/>
      <c r="H1522" s="170"/>
      <c r="I1522" s="170"/>
    </row>
    <row r="1523" spans="1:9" s="2" customFormat="1" ht="17.25" thickTop="1" thickBot="1" x14ac:dyDescent="0.3">
      <c r="A1523" s="100" t="str">
        <f>IF(TRIM(B1523)&lt;&gt;"",COUNTA($B$2:B1523)&amp;".","")</f>
        <v/>
      </c>
      <c r="B1523" s="74"/>
      <c r="C1523" s="77"/>
      <c r="D1523" s="79" t="s">
        <v>1116</v>
      </c>
      <c r="E1523" s="50">
        <v>3.1099999999999999E-2</v>
      </c>
      <c r="F1523" s="74"/>
      <c r="G1523" s="78"/>
      <c r="H1523" s="170"/>
      <c r="I1523" s="170"/>
    </row>
    <row r="1524" spans="1:9" s="2" customFormat="1" ht="17.25" thickTop="1" thickBot="1" x14ac:dyDescent="0.3">
      <c r="A1524" s="100" t="str">
        <f>IF(TRIM(B1524)&lt;&gt;"",COUNTA($B$2:B1524)&amp;".","")</f>
        <v/>
      </c>
      <c r="B1524" s="74"/>
      <c r="C1524" s="77"/>
      <c r="D1524" s="79" t="s">
        <v>1122</v>
      </c>
      <c r="E1524" s="50">
        <v>2.47E-2</v>
      </c>
      <c r="F1524" s="74"/>
      <c r="G1524" s="78"/>
      <c r="H1524" s="170"/>
      <c r="I1524" s="170"/>
    </row>
    <row r="1525" spans="1:9" s="2" customFormat="1" ht="17.25" thickTop="1" thickBot="1" x14ac:dyDescent="0.3">
      <c r="A1525" s="100" t="str">
        <f>IF(TRIM(B1525)&lt;&gt;"",COUNTA($B$2:B1525)&amp;".","")</f>
        <v/>
      </c>
      <c r="B1525" s="74"/>
      <c r="C1525" s="77"/>
      <c r="D1525" s="79" t="s">
        <v>1121</v>
      </c>
      <c r="E1525" s="50">
        <v>2.4E-2</v>
      </c>
      <c r="F1525" s="74"/>
      <c r="G1525" s="78"/>
      <c r="H1525" s="170"/>
      <c r="I1525" s="170"/>
    </row>
    <row r="1526" spans="1:9" s="2" customFormat="1" ht="17.25" thickTop="1" thickBot="1" x14ac:dyDescent="0.3">
      <c r="A1526" s="100" t="str">
        <f>IF(TRIM(B1526)&lt;&gt;"",COUNTA($B$2:B1526)&amp;".","")</f>
        <v/>
      </c>
      <c r="B1526" s="74"/>
      <c r="C1526" s="77"/>
      <c r="D1526" s="74" t="s">
        <v>661</v>
      </c>
      <c r="E1526" s="50">
        <v>2.2800000000000001E-2</v>
      </c>
      <c r="F1526" s="74"/>
      <c r="G1526" s="78"/>
      <c r="H1526" s="170"/>
      <c r="I1526" s="170"/>
    </row>
    <row r="1527" spans="1:9" s="2" customFormat="1" ht="17.25" thickTop="1" thickBot="1" x14ac:dyDescent="0.3">
      <c r="A1527" s="100" t="str">
        <f>IF(TRIM(B1527)&lt;&gt;"",COUNTA($B$2:B1527)&amp;".","")</f>
        <v/>
      </c>
      <c r="B1527" s="74"/>
      <c r="C1527" s="77"/>
      <c r="D1527" s="74" t="s">
        <v>662</v>
      </c>
      <c r="E1527" s="50">
        <v>2.06E-2</v>
      </c>
      <c r="F1527" s="74"/>
      <c r="G1527" s="78"/>
      <c r="H1527" s="170"/>
      <c r="I1527" s="170"/>
    </row>
    <row r="1528" spans="1:9" ht="17.25" thickTop="1" thickBot="1" x14ac:dyDescent="0.3">
      <c r="A1528" s="100" t="str">
        <f>IF(TRIM(B1528)&lt;&gt;"",COUNTA($B$2:B1528)&amp;".","")</f>
        <v/>
      </c>
      <c r="B1528" s="74"/>
      <c r="C1528" s="77"/>
      <c r="D1528" s="74" t="s">
        <v>663</v>
      </c>
      <c r="E1528" s="50">
        <v>1.9599999999999999E-2</v>
      </c>
      <c r="F1528" s="74"/>
      <c r="G1528" s="78"/>
    </row>
    <row r="1529" spans="1:9" ht="17.25" thickTop="1" thickBot="1" x14ac:dyDescent="0.3">
      <c r="A1529" s="100" t="str">
        <f>IF(TRIM(B1529)&lt;&gt;"",COUNTA($B$2:B1529)&amp;".","")</f>
        <v/>
      </c>
      <c r="B1529" s="74"/>
      <c r="C1529" s="77"/>
      <c r="D1529" s="79" t="s">
        <v>664</v>
      </c>
      <c r="E1529" s="50">
        <v>1.7899999999999999E-2</v>
      </c>
      <c r="F1529" s="74"/>
      <c r="G1529" s="78"/>
    </row>
    <row r="1530" spans="1:9" ht="17.25" thickTop="1" thickBot="1" x14ac:dyDescent="0.3">
      <c r="A1530" s="311" t="str">
        <f>IF(TRIM(B1530)&lt;&gt;"",COUNTA($B$2:B1530)&amp;".","")</f>
        <v/>
      </c>
      <c r="B1530" s="127"/>
      <c r="C1530" s="126"/>
      <c r="D1530" s="132" t="s">
        <v>67</v>
      </c>
      <c r="E1530" s="115">
        <v>1.5699999999999999E-2</v>
      </c>
      <c r="F1530" s="127"/>
      <c r="G1530" s="128"/>
    </row>
    <row r="1531" spans="1:9" s="88" customFormat="1" ht="17.25" thickTop="1" thickBot="1" x14ac:dyDescent="0.3">
      <c r="A1531" s="102" t="s">
        <v>2595</v>
      </c>
      <c r="B1531" s="103" t="s">
        <v>2836</v>
      </c>
      <c r="C1531" s="114">
        <v>65771489442</v>
      </c>
      <c r="D1531" s="238"/>
      <c r="E1531" s="104">
        <v>1</v>
      </c>
      <c r="F1531" s="103" t="s">
        <v>871</v>
      </c>
      <c r="G1531" s="103" t="s">
        <v>2837</v>
      </c>
      <c r="H1531" s="252"/>
      <c r="I1531" s="252"/>
    </row>
    <row r="1532" spans="1:9" s="88" customFormat="1" ht="17.25" thickTop="1" thickBot="1" x14ac:dyDescent="0.3">
      <c r="A1532" s="100"/>
      <c r="B1532" s="127"/>
      <c r="C1532" s="126"/>
      <c r="D1532" s="132" t="s">
        <v>2221</v>
      </c>
      <c r="E1532" s="115">
        <v>1</v>
      </c>
      <c r="F1532" s="127"/>
      <c r="G1532" s="128"/>
      <c r="H1532" s="252"/>
      <c r="I1532" s="252"/>
    </row>
    <row r="1533" spans="1:9" ht="17.25" thickTop="1" thickBot="1" x14ac:dyDescent="0.3">
      <c r="A1533" s="100" t="s">
        <v>2595</v>
      </c>
      <c r="B1533" s="103" t="s">
        <v>665</v>
      </c>
      <c r="C1533" s="114">
        <v>87283813100</v>
      </c>
      <c r="D1533" s="103" t="s">
        <v>1</v>
      </c>
      <c r="E1533" s="104">
        <v>1</v>
      </c>
      <c r="F1533" s="103" t="s">
        <v>871</v>
      </c>
      <c r="G1533" s="105" t="s">
        <v>1370</v>
      </c>
    </row>
    <row r="1534" spans="1:9" ht="17.25" thickTop="1" thickBot="1" x14ac:dyDescent="0.3">
      <c r="A1534" s="100" t="str">
        <f>IF(TRIM(B1534)&lt;&gt;"",COUNTA($B$2:B1534)&amp;".","")</f>
        <v/>
      </c>
      <c r="B1534" s="52"/>
      <c r="C1534" s="47"/>
      <c r="D1534" s="52" t="s">
        <v>216</v>
      </c>
      <c r="E1534" s="53">
        <v>1</v>
      </c>
      <c r="F1534" s="52"/>
      <c r="G1534" s="83"/>
    </row>
    <row r="1535" spans="1:9" ht="17.25" thickTop="1" thickBot="1" x14ac:dyDescent="0.3">
      <c r="A1535" s="100" t="s">
        <v>2596</v>
      </c>
      <c r="B1535" s="90" t="s">
        <v>1718</v>
      </c>
      <c r="C1535" s="89">
        <v>95901449200</v>
      </c>
      <c r="D1535" s="90" t="s">
        <v>1</v>
      </c>
      <c r="E1535" s="91">
        <v>1</v>
      </c>
      <c r="F1535" s="90" t="s">
        <v>871</v>
      </c>
      <c r="G1535" s="92" t="s">
        <v>1350</v>
      </c>
    </row>
    <row r="1536" spans="1:9" ht="17.25" thickTop="1" thickBot="1" x14ac:dyDescent="0.3">
      <c r="A1536" s="100" t="str">
        <f>IF(TRIM(B1536)&lt;&gt;"",COUNTA($B$2:B1536)&amp;".","")</f>
        <v/>
      </c>
      <c r="B1536" s="52"/>
      <c r="C1536" s="47"/>
      <c r="D1536" s="52" t="s">
        <v>375</v>
      </c>
      <c r="E1536" s="53">
        <v>1</v>
      </c>
      <c r="F1536" s="52"/>
      <c r="G1536" s="83"/>
    </row>
    <row r="1537" spans="1:9" ht="17.25" thickTop="1" thickBot="1" x14ac:dyDescent="0.3">
      <c r="A1537" s="100" t="s">
        <v>2597</v>
      </c>
      <c r="B1537" s="90" t="s">
        <v>2162</v>
      </c>
      <c r="C1537" s="89">
        <v>37374421841</v>
      </c>
      <c r="D1537" s="90" t="s">
        <v>1</v>
      </c>
      <c r="E1537" s="91">
        <v>1</v>
      </c>
      <c r="F1537" s="90" t="s">
        <v>871</v>
      </c>
      <c r="G1537" s="92" t="s">
        <v>1719</v>
      </c>
    </row>
    <row r="1538" spans="1:9" ht="17.25" thickTop="1" thickBot="1" x14ac:dyDescent="0.3">
      <c r="A1538" s="100" t="str">
        <f>IF(TRIM(B1538)&lt;&gt;"",COUNTA($B$2:B1538)&amp;".","")</f>
        <v/>
      </c>
      <c r="B1538" s="52"/>
      <c r="C1538" s="47"/>
      <c r="D1538" s="52" t="s">
        <v>157</v>
      </c>
      <c r="E1538" s="53">
        <v>1</v>
      </c>
      <c r="F1538" s="52"/>
      <c r="G1538" s="83"/>
    </row>
    <row r="1539" spans="1:9" ht="17.25" thickTop="1" thickBot="1" x14ac:dyDescent="0.3">
      <c r="A1539" s="100" t="s">
        <v>2598</v>
      </c>
      <c r="B1539" s="90" t="s">
        <v>666</v>
      </c>
      <c r="C1539" s="89">
        <v>3136769948</v>
      </c>
      <c r="D1539" s="90" t="s">
        <v>1</v>
      </c>
      <c r="E1539" s="91">
        <v>1</v>
      </c>
      <c r="F1539" s="90" t="s">
        <v>871</v>
      </c>
      <c r="G1539" s="92" t="s">
        <v>1372</v>
      </c>
    </row>
    <row r="1540" spans="1:9" ht="17.25" thickTop="1" thickBot="1" x14ac:dyDescent="0.3">
      <c r="A1540" s="100" t="str">
        <f>IF(TRIM(B1540)&lt;&gt;"",COUNTA($B$2:B1540)&amp;".","")</f>
        <v/>
      </c>
      <c r="B1540" s="52"/>
      <c r="C1540" s="47"/>
      <c r="D1540" s="52" t="s">
        <v>157</v>
      </c>
      <c r="E1540" s="53">
        <v>1</v>
      </c>
      <c r="F1540" s="52"/>
      <c r="G1540" s="83"/>
    </row>
    <row r="1541" spans="1:9" ht="48.75" thickTop="1" thickBot="1" x14ac:dyDescent="0.3">
      <c r="A1541" s="100" t="s">
        <v>2599</v>
      </c>
      <c r="B1541" s="90" t="s">
        <v>1863</v>
      </c>
      <c r="C1541" s="89">
        <v>50327992893</v>
      </c>
      <c r="D1541" s="90"/>
      <c r="E1541" s="91">
        <v>1</v>
      </c>
      <c r="F1541" s="90" t="s">
        <v>871</v>
      </c>
      <c r="G1541" s="92" t="s">
        <v>1373</v>
      </c>
    </row>
    <row r="1542" spans="1:9" ht="17.25" thickTop="1" thickBot="1" x14ac:dyDescent="0.3">
      <c r="A1542" s="100" t="str">
        <f>IF(TRIM(B1542)&lt;&gt;"",COUNTA($B$2:B1542)&amp;".","")</f>
        <v/>
      </c>
      <c r="B1542" s="52"/>
      <c r="C1542" s="47"/>
      <c r="D1542" s="48" t="s">
        <v>235</v>
      </c>
      <c r="E1542" s="53">
        <v>1</v>
      </c>
      <c r="F1542" s="52"/>
      <c r="G1542" s="83"/>
    </row>
    <row r="1543" spans="1:9" ht="17.25" thickTop="1" thickBot="1" x14ac:dyDescent="0.3">
      <c r="A1543" s="100" t="s">
        <v>2600</v>
      </c>
      <c r="B1543" s="90" t="s">
        <v>1114</v>
      </c>
      <c r="C1543" s="89" t="s">
        <v>1374</v>
      </c>
      <c r="D1543" s="90"/>
      <c r="E1543" s="91">
        <v>1</v>
      </c>
      <c r="F1543" s="90" t="s">
        <v>871</v>
      </c>
      <c r="G1543" s="92" t="s">
        <v>1375</v>
      </c>
    </row>
    <row r="1544" spans="1:9" ht="17.25" thickTop="1" thickBot="1" x14ac:dyDescent="0.3">
      <c r="A1544" s="100" t="str">
        <f>IF(TRIM(B1544)&lt;&gt;"",COUNTA($B$2:B1544)&amp;".","")</f>
        <v/>
      </c>
      <c r="B1544" s="79"/>
      <c r="C1544" s="77"/>
      <c r="D1544" s="79" t="s">
        <v>70</v>
      </c>
      <c r="E1544" s="50">
        <v>0.78</v>
      </c>
      <c r="F1544" s="74"/>
      <c r="G1544" s="78"/>
    </row>
    <row r="1545" spans="1:9" ht="17.25" thickTop="1" thickBot="1" x14ac:dyDescent="0.3">
      <c r="A1545" s="100" t="str">
        <f>IF(TRIM(B1545)&lt;&gt;"",COUNTA($B$2:B1545)&amp;".","")</f>
        <v/>
      </c>
      <c r="B1545" s="79"/>
      <c r="C1545" s="77"/>
      <c r="D1545" s="79" t="s">
        <v>263</v>
      </c>
      <c r="E1545" s="50">
        <v>8.1000000000000003E-2</v>
      </c>
      <c r="F1545" s="74"/>
      <c r="G1545" s="78"/>
    </row>
    <row r="1546" spans="1:9" ht="16.5" thickTop="1" x14ac:dyDescent="0.25">
      <c r="A1546" s="100" t="str">
        <f>IF(TRIM(B1546)&lt;&gt;"",COUNTA($B$2:B1546)&amp;".","")</f>
        <v/>
      </c>
      <c r="B1546" s="79"/>
      <c r="C1546" s="77"/>
      <c r="D1546" s="79" t="s">
        <v>19</v>
      </c>
      <c r="E1546" s="50">
        <v>0.08</v>
      </c>
      <c r="F1546" s="74"/>
      <c r="G1546" s="78"/>
    </row>
    <row r="1547" spans="1:9" s="2" customFormat="1" x14ac:dyDescent="0.25">
      <c r="A1547" s="76" t="str">
        <f>IF(TRIM(B1547)&lt;&gt;"",COUNTA($B$2:B1547)&amp;".","")</f>
        <v/>
      </c>
      <c r="B1547" s="79"/>
      <c r="C1547" s="77"/>
      <c r="D1547" s="79" t="s">
        <v>266</v>
      </c>
      <c r="E1547" s="50">
        <v>0.02</v>
      </c>
      <c r="F1547" s="74"/>
      <c r="G1547" s="78"/>
      <c r="H1547" s="170"/>
      <c r="I1547" s="170"/>
    </row>
    <row r="1548" spans="1:9" s="2" customFormat="1" x14ac:dyDescent="0.25">
      <c r="A1548" s="76" t="str">
        <f>IF(TRIM(B1548)&lt;&gt;"",COUNTA($B$2:B1548)&amp;".","")</f>
        <v/>
      </c>
      <c r="B1548" s="79"/>
      <c r="C1548" s="77"/>
      <c r="D1548" s="79" t="s">
        <v>273</v>
      </c>
      <c r="E1548" s="50">
        <v>0.01</v>
      </c>
      <c r="F1548" s="74"/>
      <c r="G1548" s="78"/>
      <c r="H1548" s="170"/>
      <c r="I1548" s="170"/>
    </row>
    <row r="1549" spans="1:9" s="2" customFormat="1" x14ac:dyDescent="0.25">
      <c r="A1549" s="76" t="str">
        <f>IF(TRIM(B1549)&lt;&gt;"",COUNTA($B$2:B1549)&amp;".","")</f>
        <v/>
      </c>
      <c r="B1549" s="79"/>
      <c r="C1549" s="77"/>
      <c r="D1549" s="79" t="s">
        <v>265</v>
      </c>
      <c r="E1549" s="50">
        <v>0.01</v>
      </c>
      <c r="F1549" s="74"/>
      <c r="G1549" s="78"/>
      <c r="H1549" s="170"/>
      <c r="I1549" s="170"/>
    </row>
    <row r="1550" spans="1:9" s="2" customFormat="1" x14ac:dyDescent="0.25">
      <c r="A1550" s="76" t="str">
        <f>IF(TRIM(B1550)&lt;&gt;"",COUNTA($B$2:B1550)&amp;".","")</f>
        <v/>
      </c>
      <c r="B1550" s="79"/>
      <c r="C1550" s="77"/>
      <c r="D1550" s="79" t="s">
        <v>278</v>
      </c>
      <c r="E1550" s="50">
        <v>0.01</v>
      </c>
      <c r="F1550" s="74"/>
      <c r="G1550" s="78"/>
      <c r="H1550" s="170"/>
      <c r="I1550" s="170"/>
    </row>
    <row r="1551" spans="1:9" s="2" customFormat="1" ht="15.75" thickBot="1" x14ac:dyDescent="0.3">
      <c r="A1551" s="82" t="str">
        <f>IF(TRIM(B1551)&lt;&gt;"",COUNTA($B$2:B1551)&amp;".","")</f>
        <v/>
      </c>
      <c r="B1551" s="48"/>
      <c r="C1551" s="47"/>
      <c r="D1551" s="48" t="s">
        <v>269</v>
      </c>
      <c r="E1551" s="53">
        <v>8.9999999999999993E-3</v>
      </c>
      <c r="F1551" s="52"/>
      <c r="G1551" s="83"/>
      <c r="H1551" s="170"/>
      <c r="I1551" s="170"/>
    </row>
    <row r="1552" spans="1:9" s="2" customFormat="1" ht="16.5" thickTop="1" x14ac:dyDescent="0.25">
      <c r="A1552" s="100" t="s">
        <v>2376</v>
      </c>
      <c r="B1552" s="90" t="s">
        <v>667</v>
      </c>
      <c r="C1552" s="89" t="s">
        <v>952</v>
      </c>
      <c r="D1552" s="90" t="s">
        <v>1</v>
      </c>
      <c r="E1552" s="91">
        <v>1</v>
      </c>
      <c r="F1552" s="90" t="s">
        <v>871</v>
      </c>
      <c r="G1552" s="92" t="s">
        <v>1240</v>
      </c>
      <c r="H1552" s="170"/>
      <c r="I1552" s="170"/>
    </row>
    <row r="1553" spans="1:9" s="2" customFormat="1" ht="15.75" thickBot="1" x14ac:dyDescent="0.3">
      <c r="A1553" s="82" t="str">
        <f>IF(TRIM(B1553)&lt;&gt;"",COUNTA($B$2:B1553)&amp;".","")</f>
        <v/>
      </c>
      <c r="B1553" s="52"/>
      <c r="C1553" s="47"/>
      <c r="D1553" s="48" t="s">
        <v>1176</v>
      </c>
      <c r="E1553" s="53">
        <v>1</v>
      </c>
      <c r="F1553" s="52"/>
      <c r="G1553" s="83"/>
      <c r="H1553" s="170"/>
      <c r="I1553" s="170"/>
    </row>
    <row r="1554" spans="1:9" s="2" customFormat="1" ht="16.5" thickTop="1" x14ac:dyDescent="0.25">
      <c r="A1554" s="106" t="s">
        <v>2601</v>
      </c>
      <c r="B1554" s="138" t="s">
        <v>2098</v>
      </c>
      <c r="C1554" s="138" t="s">
        <v>2099</v>
      </c>
      <c r="D1554" s="138"/>
      <c r="E1554" s="113">
        <v>1</v>
      </c>
      <c r="F1554" s="138" t="s">
        <v>871</v>
      </c>
      <c r="G1554" s="138" t="s">
        <v>2100</v>
      </c>
      <c r="H1554" s="170"/>
      <c r="I1554" s="170"/>
    </row>
    <row r="1555" spans="1:9" s="2" customFormat="1" ht="16.5" thickBot="1" x14ac:dyDescent="0.3">
      <c r="A1555" s="107"/>
      <c r="B1555" s="139"/>
      <c r="C1555" s="139"/>
      <c r="D1555" s="160" t="s">
        <v>1092</v>
      </c>
      <c r="E1555" s="115">
        <v>1</v>
      </c>
      <c r="F1555" s="139"/>
      <c r="G1555" s="139"/>
      <c r="H1555" s="170"/>
      <c r="I1555" s="170"/>
    </row>
    <row r="1556" spans="1:9" ht="16.5" thickTop="1" x14ac:dyDescent="0.25">
      <c r="A1556" s="102" t="s">
        <v>2602</v>
      </c>
      <c r="B1556" s="103" t="s">
        <v>668</v>
      </c>
      <c r="C1556" s="114" t="s">
        <v>953</v>
      </c>
      <c r="D1556" s="103" t="s">
        <v>1</v>
      </c>
      <c r="E1556" s="104">
        <v>1</v>
      </c>
      <c r="F1556" s="103" t="s">
        <v>871</v>
      </c>
      <c r="G1556" s="105" t="s">
        <v>1720</v>
      </c>
    </row>
    <row r="1557" spans="1:9" s="88" customFormat="1" ht="15.75" x14ac:dyDescent="0.25">
      <c r="A1557" s="108"/>
      <c r="B1557" s="149"/>
      <c r="C1557" s="186"/>
      <c r="D1557" s="48" t="s">
        <v>375</v>
      </c>
      <c r="E1557" s="53">
        <v>0.9</v>
      </c>
      <c r="F1557" s="149"/>
      <c r="G1557" s="187"/>
      <c r="H1557" s="252"/>
      <c r="I1557" s="252"/>
    </row>
    <row r="1558" spans="1:9" ht="15.75" thickBot="1" x14ac:dyDescent="0.3">
      <c r="A1558" s="82"/>
      <c r="B1558" s="52"/>
      <c r="C1558" s="47"/>
      <c r="D1558" s="48" t="s">
        <v>2830</v>
      </c>
      <c r="E1558" s="53">
        <v>0.1</v>
      </c>
      <c r="F1558" s="52"/>
      <c r="G1558" s="83"/>
    </row>
    <row r="1559" spans="1:9" ht="16.5" thickTop="1" x14ac:dyDescent="0.25">
      <c r="A1559" s="106" t="s">
        <v>2603</v>
      </c>
      <c r="B1559" s="138" t="s">
        <v>2101</v>
      </c>
      <c r="C1559" s="138" t="s">
        <v>2102</v>
      </c>
      <c r="D1559" s="138"/>
      <c r="E1559" s="113">
        <v>1</v>
      </c>
      <c r="F1559" s="138" t="s">
        <v>871</v>
      </c>
      <c r="G1559" s="138" t="s">
        <v>1416</v>
      </c>
    </row>
    <row r="1560" spans="1:9" s="88" customFormat="1" ht="16.5" thickBot="1" x14ac:dyDescent="0.3">
      <c r="A1560" s="107"/>
      <c r="B1560" s="139"/>
      <c r="C1560" s="139"/>
      <c r="D1560" s="160" t="s">
        <v>41</v>
      </c>
      <c r="E1560" s="115">
        <v>1</v>
      </c>
      <c r="F1560" s="139"/>
      <c r="G1560" s="139"/>
      <c r="H1560" s="252"/>
      <c r="I1560" s="252"/>
    </row>
    <row r="1561" spans="1:9" ht="16.5" thickTop="1" x14ac:dyDescent="0.25">
      <c r="A1561" s="102" t="s">
        <v>2340</v>
      </c>
      <c r="B1561" s="103" t="s">
        <v>1390</v>
      </c>
      <c r="C1561" s="114">
        <v>13421314997</v>
      </c>
      <c r="D1561" s="103" t="s">
        <v>1</v>
      </c>
      <c r="E1561" s="104">
        <v>1</v>
      </c>
      <c r="F1561" s="103" t="s">
        <v>871</v>
      </c>
      <c r="G1561" s="105" t="s">
        <v>1548</v>
      </c>
    </row>
    <row r="1562" spans="1:9" x14ac:dyDescent="0.25">
      <c r="A1562" s="76" t="str">
        <f>IF(TRIM(B1562)&lt;&gt;"",COUNTA($B$2:B1562)&amp;".","")</f>
        <v/>
      </c>
      <c r="B1562" s="74"/>
      <c r="C1562" s="77"/>
      <c r="D1562" s="74" t="s">
        <v>743</v>
      </c>
      <c r="E1562" s="50">
        <v>0.65039999999999998</v>
      </c>
      <c r="F1562" s="74"/>
      <c r="G1562" s="78"/>
    </row>
    <row r="1563" spans="1:9" x14ac:dyDescent="0.25">
      <c r="A1563" s="76" t="str">
        <f>IF(TRIM(B1563)&lt;&gt;"",COUNTA($B$2:B1563)&amp;".","")</f>
        <v/>
      </c>
      <c r="B1563" s="74"/>
      <c r="C1563" s="77"/>
      <c r="D1563" s="74" t="s">
        <v>748</v>
      </c>
      <c r="E1563" s="50">
        <v>9.4600000000000004E-2</v>
      </c>
      <c r="F1563" s="74"/>
      <c r="G1563" s="78"/>
    </row>
    <row r="1564" spans="1:9" x14ac:dyDescent="0.25">
      <c r="A1564" s="76" t="str">
        <f>IF(TRIM(B1564)&lt;&gt;"",COUNTA($B$2:B1564)&amp;".","")</f>
        <v/>
      </c>
      <c r="B1564" s="74"/>
      <c r="C1564" s="77"/>
      <c r="D1564" s="74" t="s">
        <v>612</v>
      </c>
      <c r="E1564" s="50">
        <v>5.0700000000000002E-2</v>
      </c>
      <c r="F1564" s="74"/>
      <c r="G1564" s="78"/>
    </row>
    <row r="1565" spans="1:9" x14ac:dyDescent="0.25">
      <c r="A1565" s="76" t="str">
        <f>IF(TRIM(B1565)&lt;&gt;"",COUNTA($B$2:B1565)&amp;".","")</f>
        <v/>
      </c>
      <c r="B1565" s="74"/>
      <c r="C1565" s="77"/>
      <c r="D1565" s="74" t="s">
        <v>749</v>
      </c>
      <c r="E1565" s="50">
        <v>0.05</v>
      </c>
      <c r="F1565" s="74"/>
      <c r="G1565" s="78"/>
    </row>
    <row r="1566" spans="1:9" x14ac:dyDescent="0.25">
      <c r="A1566" s="76" t="str">
        <f>IF(TRIM(B1566)&lt;&gt;"",COUNTA($B$2:B1566)&amp;".","")</f>
        <v/>
      </c>
      <c r="B1566" s="74"/>
      <c r="C1566" s="77"/>
      <c r="D1566" s="74" t="s">
        <v>118</v>
      </c>
      <c r="E1566" s="50">
        <v>4.2599999999999999E-2</v>
      </c>
      <c r="F1566" s="74"/>
      <c r="G1566" s="78"/>
    </row>
    <row r="1567" spans="1:9" s="2" customFormat="1" x14ac:dyDescent="0.25">
      <c r="A1567" s="76" t="str">
        <f>IF(TRIM(B1567)&lt;&gt;"",COUNTA($B$2:B1567)&amp;".","")</f>
        <v/>
      </c>
      <c r="B1567" s="74"/>
      <c r="C1567" s="77"/>
      <c r="D1567" s="74" t="s">
        <v>744</v>
      </c>
      <c r="E1567" s="50">
        <v>1.7000000000000001E-2</v>
      </c>
      <c r="F1567" s="74"/>
      <c r="G1567" s="78"/>
      <c r="H1567" s="170"/>
      <c r="I1567" s="170"/>
    </row>
    <row r="1568" spans="1:9" s="2" customFormat="1" x14ac:dyDescent="0.25">
      <c r="A1568" s="76" t="str">
        <f>IF(TRIM(B1568)&lt;&gt;"",COUNTA($B$2:B1568)&amp;".","")</f>
        <v/>
      </c>
      <c r="B1568" s="74"/>
      <c r="C1568" s="77"/>
      <c r="D1568" s="74" t="s">
        <v>119</v>
      </c>
      <c r="E1568" s="50">
        <v>1.4999999999999999E-2</v>
      </c>
      <c r="F1568" s="74"/>
      <c r="G1568" s="78"/>
      <c r="H1568" s="170"/>
      <c r="I1568" s="170"/>
    </row>
    <row r="1569" spans="1:9" s="2" customFormat="1" x14ac:dyDescent="0.25">
      <c r="A1569" s="76" t="str">
        <f>IF(TRIM(B1569)&lt;&gt;"",COUNTA($B$2:B1569)&amp;".","")</f>
        <v/>
      </c>
      <c r="B1569" s="74"/>
      <c r="C1569" s="77"/>
      <c r="D1569" s="74" t="s">
        <v>750</v>
      </c>
      <c r="E1569" s="50">
        <v>1.4800000000000001E-2</v>
      </c>
      <c r="F1569" s="74"/>
      <c r="G1569" s="78"/>
      <c r="H1569" s="170"/>
      <c r="I1569" s="170"/>
    </row>
    <row r="1570" spans="1:9" s="2" customFormat="1" x14ac:dyDescent="0.25">
      <c r="A1570" s="76" t="str">
        <f>IF(TRIM(B1570)&lt;&gt;"",COUNTA($B$2:B1570)&amp;".","")</f>
        <v/>
      </c>
      <c r="B1570" s="74"/>
      <c r="C1570" s="77"/>
      <c r="D1570" s="74" t="s">
        <v>120</v>
      </c>
      <c r="E1570" s="50">
        <v>1.43E-2</v>
      </c>
      <c r="F1570" s="74"/>
      <c r="G1570" s="78"/>
      <c r="H1570" s="170"/>
      <c r="I1570" s="170"/>
    </row>
    <row r="1571" spans="1:9" s="2" customFormat="1" x14ac:dyDescent="0.25">
      <c r="A1571" s="76" t="str">
        <f>IF(TRIM(B1571)&lt;&gt;"",COUNTA($B$2:B1571)&amp;".","")</f>
        <v/>
      </c>
      <c r="B1571" s="74"/>
      <c r="C1571" s="77"/>
      <c r="D1571" s="74" t="s">
        <v>751</v>
      </c>
      <c r="E1571" s="50">
        <v>1.3899999999999999E-2</v>
      </c>
      <c r="F1571" s="74"/>
      <c r="G1571" s="78"/>
      <c r="H1571" s="170"/>
      <c r="I1571" s="170"/>
    </row>
    <row r="1572" spans="1:9" x14ac:dyDescent="0.25">
      <c r="A1572" s="76" t="str">
        <f>IF(TRIM(B1572)&lt;&gt;"",COUNTA($B$2:B1572)&amp;".","")</f>
        <v/>
      </c>
      <c r="B1572" s="74"/>
      <c r="C1572" s="77"/>
      <c r="D1572" s="74" t="s">
        <v>614</v>
      </c>
      <c r="E1572" s="50">
        <v>1.17E-2</v>
      </c>
      <c r="F1572" s="74"/>
      <c r="G1572" s="78"/>
    </row>
    <row r="1573" spans="1:9" x14ac:dyDescent="0.25">
      <c r="A1573" s="76" t="str">
        <f>IF(TRIM(B1573)&lt;&gt;"",COUNTA($B$2:B1573)&amp;".","")</f>
        <v/>
      </c>
      <c r="B1573" s="74"/>
      <c r="C1573" s="77"/>
      <c r="D1573" s="74" t="s">
        <v>752</v>
      </c>
      <c r="E1573" s="50">
        <v>1.0200000000000001E-2</v>
      </c>
      <c r="F1573" s="74"/>
      <c r="G1573" s="78"/>
    </row>
    <row r="1574" spans="1:9" x14ac:dyDescent="0.25">
      <c r="A1574" s="76" t="str">
        <f>IF(TRIM(B1574)&lt;&gt;"",COUNTA($B$2:B1574)&amp;".","")</f>
        <v/>
      </c>
      <c r="B1574" s="74"/>
      <c r="C1574" s="77"/>
      <c r="D1574" s="74" t="s">
        <v>415</v>
      </c>
      <c r="E1574" s="50">
        <v>4.7000000000000002E-3</v>
      </c>
      <c r="F1574" s="74"/>
      <c r="G1574" s="78"/>
    </row>
    <row r="1575" spans="1:9" x14ac:dyDescent="0.25">
      <c r="A1575" s="76" t="str">
        <f>IF(TRIM(B1575)&lt;&gt;"",COUNTA($B$2:B1575)&amp;".","")</f>
        <v/>
      </c>
      <c r="B1575" s="74"/>
      <c r="C1575" s="77"/>
      <c r="D1575" s="74" t="s">
        <v>753</v>
      </c>
      <c r="E1575" s="50">
        <v>3.5999999999999999E-3</v>
      </c>
      <c r="F1575" s="74"/>
      <c r="G1575" s="78"/>
    </row>
    <row r="1576" spans="1:9" x14ac:dyDescent="0.25">
      <c r="A1576" s="76" t="str">
        <f>IF(TRIM(B1576)&lt;&gt;"",COUNTA($B$2:B1576)&amp;".","")</f>
        <v/>
      </c>
      <c r="B1576" s="74"/>
      <c r="C1576" s="77"/>
      <c r="D1576" s="74" t="s">
        <v>754</v>
      </c>
      <c r="E1576" s="50">
        <v>3.3999999999999998E-3</v>
      </c>
      <c r="F1576" s="74"/>
      <c r="G1576" s="78"/>
    </row>
    <row r="1577" spans="1:9" ht="15.75" thickBot="1" x14ac:dyDescent="0.3">
      <c r="A1577" s="82" t="str">
        <f>IF(TRIM(B1577)&lt;&gt;"",COUNTA($B$2:B1577)&amp;".","")</f>
        <v/>
      </c>
      <c r="B1577" s="52"/>
      <c r="C1577" s="47"/>
      <c r="D1577" s="52" t="s">
        <v>755</v>
      </c>
      <c r="E1577" s="53">
        <v>3.0999999999999999E-3</v>
      </c>
      <c r="F1577" s="52"/>
      <c r="G1577" s="83"/>
    </row>
    <row r="1578" spans="1:9" ht="16.5" thickTop="1" x14ac:dyDescent="0.25">
      <c r="A1578" s="100" t="s">
        <v>2341</v>
      </c>
      <c r="B1578" s="90" t="s">
        <v>1789</v>
      </c>
      <c r="C1578" s="89">
        <v>72566216019</v>
      </c>
      <c r="D1578" s="90"/>
      <c r="E1578" s="91">
        <v>1</v>
      </c>
      <c r="F1578" s="90" t="s">
        <v>871</v>
      </c>
      <c r="G1578" s="92" t="s">
        <v>1228</v>
      </c>
    </row>
    <row r="1579" spans="1:9" ht="15.75" thickBot="1" x14ac:dyDescent="0.3">
      <c r="A1579" s="82" t="str">
        <f>IF(TRIM(B1579)&lt;&gt;"",COUNTA($B$2:B1579)&amp;".","")</f>
        <v/>
      </c>
      <c r="B1579" s="48"/>
      <c r="C1579" s="47"/>
      <c r="D1579" s="48" t="s">
        <v>645</v>
      </c>
      <c r="E1579" s="53">
        <v>1</v>
      </c>
      <c r="F1579" s="52"/>
      <c r="G1579" s="83"/>
    </row>
    <row r="1580" spans="1:9" ht="16.5" thickTop="1" x14ac:dyDescent="0.25">
      <c r="A1580" s="100" t="s">
        <v>2604</v>
      </c>
      <c r="B1580" s="90" t="s">
        <v>1161</v>
      </c>
      <c r="C1580" s="89">
        <v>95822910444</v>
      </c>
      <c r="D1580" s="90"/>
      <c r="E1580" s="91">
        <v>1</v>
      </c>
      <c r="F1580" s="90" t="s">
        <v>873</v>
      </c>
      <c r="G1580" s="92" t="s">
        <v>1721</v>
      </c>
    </row>
    <row r="1581" spans="1:9" ht="15.75" thickBot="1" x14ac:dyDescent="0.3">
      <c r="A1581" s="82" t="str">
        <f>IF(TRIM(B1581)&lt;&gt;"",COUNTA($B$2:B1581)&amp;".","")</f>
        <v/>
      </c>
      <c r="B1581" s="52"/>
      <c r="C1581" s="47"/>
      <c r="D1581" s="48" t="s">
        <v>112</v>
      </c>
      <c r="E1581" s="53">
        <v>1</v>
      </c>
      <c r="F1581" s="52"/>
      <c r="G1581" s="83"/>
    </row>
    <row r="1582" spans="1:9" s="2" customFormat="1" ht="16.5" thickTop="1" x14ac:dyDescent="0.25">
      <c r="A1582" s="100" t="s">
        <v>2605</v>
      </c>
      <c r="B1582" s="90" t="s">
        <v>669</v>
      </c>
      <c r="C1582" s="89">
        <v>43827410937</v>
      </c>
      <c r="D1582" s="90" t="s">
        <v>1</v>
      </c>
      <c r="E1582" s="91">
        <v>1</v>
      </c>
      <c r="F1582" s="90" t="s">
        <v>873</v>
      </c>
      <c r="G1582" s="92" t="s">
        <v>1723</v>
      </c>
      <c r="H1582" s="170"/>
      <c r="I1582" s="170"/>
    </row>
    <row r="1583" spans="1:9" s="2" customFormat="1" ht="15.75" thickBot="1" x14ac:dyDescent="0.3">
      <c r="A1583" s="82" t="str">
        <f>IF(TRIM(B1583)&lt;&gt;"",COUNTA($B$2:B1583)&amp;".","")</f>
        <v/>
      </c>
      <c r="B1583" s="52"/>
      <c r="C1583" s="47"/>
      <c r="D1583" s="52" t="s">
        <v>180</v>
      </c>
      <c r="E1583" s="53">
        <v>1</v>
      </c>
      <c r="F1583" s="52"/>
      <c r="G1583" s="83"/>
      <c r="H1583" s="170"/>
      <c r="I1583" s="170"/>
    </row>
    <row r="1584" spans="1:9" ht="16.5" thickTop="1" x14ac:dyDescent="0.25">
      <c r="A1584" s="100" t="s">
        <v>2505</v>
      </c>
      <c r="B1584" s="90" t="s">
        <v>670</v>
      </c>
      <c r="C1584" s="89">
        <v>98597903976</v>
      </c>
      <c r="D1584" s="90" t="s">
        <v>1</v>
      </c>
      <c r="E1584" s="91">
        <v>1</v>
      </c>
      <c r="F1584" s="90" t="s">
        <v>873</v>
      </c>
      <c r="G1584" s="92" t="s">
        <v>1722</v>
      </c>
    </row>
    <row r="1585" spans="1:9" ht="15.75" thickBot="1" x14ac:dyDescent="0.3">
      <c r="A1585" s="82" t="str">
        <f>IF(TRIM(B1585)&lt;&gt;"",COUNTA($B$2:B1585)&amp;".","")</f>
        <v/>
      </c>
      <c r="B1585" s="52"/>
      <c r="C1585" s="47"/>
      <c r="D1585" s="52" t="s">
        <v>216</v>
      </c>
      <c r="E1585" s="53">
        <v>1</v>
      </c>
      <c r="F1585" s="52"/>
      <c r="G1585" s="83"/>
    </row>
    <row r="1586" spans="1:9" s="2" customFormat="1" ht="16.5" thickTop="1" x14ac:dyDescent="0.25">
      <c r="A1586" s="100" t="s">
        <v>2506</v>
      </c>
      <c r="B1586" s="90" t="s">
        <v>671</v>
      </c>
      <c r="C1586" s="89">
        <v>92024964118</v>
      </c>
      <c r="D1586" s="90" t="s">
        <v>1</v>
      </c>
      <c r="E1586" s="91">
        <v>1</v>
      </c>
      <c r="F1586" s="90" t="s">
        <v>873</v>
      </c>
      <c r="G1586" s="92" t="s">
        <v>1724</v>
      </c>
      <c r="H1586" s="170"/>
      <c r="I1586" s="170"/>
    </row>
    <row r="1587" spans="1:9" ht="15.75" thickBot="1" x14ac:dyDescent="0.3">
      <c r="A1587" s="119" t="str">
        <f>IF(TRIM(B1587)&lt;&gt;"",COUNTA($B$2:B1587)&amp;".","")</f>
        <v/>
      </c>
      <c r="B1587" s="127"/>
      <c r="C1587" s="126"/>
      <c r="D1587" s="127" t="s">
        <v>584</v>
      </c>
      <c r="E1587" s="115">
        <v>1</v>
      </c>
      <c r="F1587" s="127"/>
      <c r="G1587" s="128"/>
    </row>
    <row r="1588" spans="1:9" s="88" customFormat="1" ht="16.5" thickTop="1" x14ac:dyDescent="0.25">
      <c r="A1588" s="100" t="s">
        <v>2606</v>
      </c>
      <c r="B1588" s="90" t="s">
        <v>2507</v>
      </c>
      <c r="C1588" s="89">
        <v>49880394345</v>
      </c>
      <c r="D1588" s="235"/>
      <c r="E1588" s="91">
        <v>1</v>
      </c>
      <c r="F1588" s="90" t="s">
        <v>873</v>
      </c>
      <c r="G1588" s="92" t="s">
        <v>2508</v>
      </c>
      <c r="H1588" s="252"/>
      <c r="I1588" s="252"/>
    </row>
    <row r="1589" spans="1:9" s="88" customFormat="1" ht="15.75" thickBot="1" x14ac:dyDescent="0.3">
      <c r="A1589" s="119"/>
      <c r="B1589" s="127"/>
      <c r="C1589" s="126"/>
      <c r="D1589" s="127"/>
      <c r="E1589" s="115">
        <v>1</v>
      </c>
      <c r="F1589" s="127"/>
      <c r="G1589" s="128"/>
      <c r="H1589" s="252"/>
      <c r="I1589" s="252"/>
    </row>
    <row r="1590" spans="1:9" s="88" customFormat="1" ht="16.5" thickTop="1" x14ac:dyDescent="0.25">
      <c r="A1590" s="100" t="s">
        <v>2607</v>
      </c>
      <c r="B1590" s="103" t="s">
        <v>2354</v>
      </c>
      <c r="C1590" s="103">
        <v>94836474830</v>
      </c>
      <c r="D1590" s="238"/>
      <c r="E1590" s="277">
        <v>1</v>
      </c>
      <c r="F1590" s="103" t="s">
        <v>873</v>
      </c>
      <c r="G1590" s="105" t="s">
        <v>2355</v>
      </c>
      <c r="H1590" s="252"/>
      <c r="I1590" s="252"/>
    </row>
    <row r="1591" spans="1:9" s="88" customFormat="1" ht="15.75" thickBot="1" x14ac:dyDescent="0.3">
      <c r="A1591" s="119"/>
      <c r="B1591" s="127"/>
      <c r="C1591" s="126"/>
      <c r="D1591" s="132" t="s">
        <v>2240</v>
      </c>
      <c r="E1591" s="115">
        <v>1</v>
      </c>
      <c r="F1591" s="127"/>
      <c r="G1591" s="128"/>
      <c r="H1591" s="252"/>
      <c r="I1591" s="252"/>
    </row>
    <row r="1592" spans="1:9" ht="16.5" thickTop="1" x14ac:dyDescent="0.25">
      <c r="A1592" s="102" t="s">
        <v>2608</v>
      </c>
      <c r="B1592" s="103" t="s">
        <v>672</v>
      </c>
      <c r="C1592" s="114">
        <v>34967153991</v>
      </c>
      <c r="D1592" s="103" t="s">
        <v>1</v>
      </c>
      <c r="E1592" s="104">
        <v>1</v>
      </c>
      <c r="F1592" s="103" t="s">
        <v>873</v>
      </c>
      <c r="G1592" s="105" t="s">
        <v>1725</v>
      </c>
    </row>
    <row r="1593" spans="1:9" ht="15.75" thickBot="1" x14ac:dyDescent="0.3">
      <c r="A1593" s="82" t="str">
        <f>IF(TRIM(B1593)&lt;&gt;"",COUNTA($B$2:B1593)&amp;".","")</f>
        <v/>
      </c>
      <c r="B1593" s="52"/>
      <c r="C1593" s="47"/>
      <c r="D1593" s="52" t="s">
        <v>22</v>
      </c>
      <c r="E1593" s="53">
        <v>1</v>
      </c>
      <c r="F1593" s="52"/>
      <c r="G1593" s="83"/>
    </row>
    <row r="1594" spans="1:9" ht="16.5" thickTop="1" x14ac:dyDescent="0.25">
      <c r="A1594" s="100" t="s">
        <v>2609</v>
      </c>
      <c r="B1594" s="90" t="s">
        <v>673</v>
      </c>
      <c r="C1594" s="89">
        <v>73491308213</v>
      </c>
      <c r="D1594" s="90" t="s">
        <v>1</v>
      </c>
      <c r="E1594" s="91">
        <v>1</v>
      </c>
      <c r="F1594" s="90" t="s">
        <v>873</v>
      </c>
      <c r="G1594" s="92" t="s">
        <v>1726</v>
      </c>
    </row>
    <row r="1595" spans="1:9" ht="15.75" thickBot="1" x14ac:dyDescent="0.3">
      <c r="A1595" s="82" t="str">
        <f>IF(TRIM(B1595)&lt;&gt;"",COUNTA($B$2:B1595)&amp;".","")</f>
        <v/>
      </c>
      <c r="B1595" s="52"/>
      <c r="C1595" s="47"/>
      <c r="D1595" s="52" t="s">
        <v>472</v>
      </c>
      <c r="E1595" s="53">
        <v>1</v>
      </c>
      <c r="F1595" s="52"/>
      <c r="G1595" s="83"/>
    </row>
    <row r="1596" spans="1:9" ht="16.5" thickTop="1" x14ac:dyDescent="0.25">
      <c r="A1596" s="100" t="s">
        <v>2610</v>
      </c>
      <c r="B1596" s="90" t="s">
        <v>1108</v>
      </c>
      <c r="C1596" s="89">
        <v>17480760019</v>
      </c>
      <c r="D1596" s="90" t="s">
        <v>1</v>
      </c>
      <c r="E1596" s="91">
        <v>1</v>
      </c>
      <c r="F1596" s="90" t="s">
        <v>873</v>
      </c>
      <c r="G1596" s="92" t="s">
        <v>1727</v>
      </c>
    </row>
    <row r="1597" spans="1:9" ht="15.75" thickBot="1" x14ac:dyDescent="0.3">
      <c r="A1597" s="82" t="str">
        <f>IF(TRIM(B1597)&lt;&gt;"",COUNTA($B$2:B1597)&amp;".","")</f>
        <v/>
      </c>
      <c r="B1597" s="52"/>
      <c r="C1597" s="47"/>
      <c r="D1597" s="48" t="s">
        <v>696</v>
      </c>
      <c r="E1597" s="53">
        <v>1</v>
      </c>
      <c r="F1597" s="52"/>
      <c r="G1597" s="83"/>
    </row>
    <row r="1598" spans="1:9" ht="16.5" thickTop="1" x14ac:dyDescent="0.25">
      <c r="A1598" s="100" t="s">
        <v>2418</v>
      </c>
      <c r="B1598" s="90" t="s">
        <v>1110</v>
      </c>
      <c r="C1598" s="89">
        <v>12904220272</v>
      </c>
      <c r="D1598" s="90" t="s">
        <v>1</v>
      </c>
      <c r="E1598" s="91">
        <v>1</v>
      </c>
      <c r="F1598" s="90" t="s">
        <v>873</v>
      </c>
      <c r="G1598" s="92" t="s">
        <v>1728</v>
      </c>
    </row>
    <row r="1599" spans="1:9" ht="15.75" thickBot="1" x14ac:dyDescent="0.3">
      <c r="A1599" s="82" t="str">
        <f>IF(TRIM(B1599)&lt;&gt;"",COUNTA($B$2:B1599)&amp;".","")</f>
        <v/>
      </c>
      <c r="B1599" s="52"/>
      <c r="C1599" s="47"/>
      <c r="D1599" s="52" t="s">
        <v>70</v>
      </c>
      <c r="E1599" s="53">
        <v>1</v>
      </c>
      <c r="F1599" s="52"/>
      <c r="G1599" s="83"/>
    </row>
    <row r="1600" spans="1:9" ht="16.5" thickTop="1" x14ac:dyDescent="0.25">
      <c r="A1600" s="100" t="s">
        <v>2611</v>
      </c>
      <c r="B1600" s="90" t="s">
        <v>674</v>
      </c>
      <c r="C1600" s="89">
        <v>92332318203</v>
      </c>
      <c r="D1600" s="90" t="s">
        <v>1</v>
      </c>
      <c r="E1600" s="91">
        <v>1</v>
      </c>
      <c r="F1600" s="90" t="s">
        <v>871</v>
      </c>
      <c r="G1600" s="92" t="s">
        <v>1730</v>
      </c>
    </row>
    <row r="1601" spans="1:7" ht="15.75" thickBot="1" x14ac:dyDescent="0.3">
      <c r="A1601" s="82" t="str">
        <f>IF(TRIM(B1601)&lt;&gt;"",COUNTA($B$2:B1601)&amp;".","")</f>
        <v/>
      </c>
      <c r="B1601" s="52"/>
      <c r="C1601" s="47"/>
      <c r="D1601" s="52" t="s">
        <v>70</v>
      </c>
      <c r="E1601" s="53">
        <v>1</v>
      </c>
      <c r="F1601" s="52"/>
      <c r="G1601" s="83"/>
    </row>
    <row r="1602" spans="1:7" ht="16.5" thickTop="1" x14ac:dyDescent="0.25">
      <c r="A1602" s="100" t="s">
        <v>2612</v>
      </c>
      <c r="B1602" s="90" t="s">
        <v>675</v>
      </c>
      <c r="C1602" s="89" t="s">
        <v>954</v>
      </c>
      <c r="D1602" s="90" t="s">
        <v>1</v>
      </c>
      <c r="E1602" s="91">
        <v>1</v>
      </c>
      <c r="F1602" s="90" t="s">
        <v>871</v>
      </c>
      <c r="G1602" s="92" t="s">
        <v>1729</v>
      </c>
    </row>
    <row r="1603" spans="1:7" x14ac:dyDescent="0.25">
      <c r="A1603" s="76" t="str">
        <f>IF(TRIM(B1603)&lt;&gt;"",COUNTA($B$2:B1603)&amp;".","")</f>
        <v/>
      </c>
      <c r="B1603" s="74"/>
      <c r="C1603" s="77"/>
      <c r="D1603" s="74" t="s">
        <v>70</v>
      </c>
      <c r="E1603" s="50">
        <v>0.71</v>
      </c>
      <c r="F1603" s="74"/>
      <c r="G1603" s="78"/>
    </row>
    <row r="1604" spans="1:7" x14ac:dyDescent="0.25">
      <c r="A1604" s="76" t="str">
        <f>IF(TRIM(B1604)&lt;&gt;"",COUNTA($B$2:B1604)&amp;".","")</f>
        <v/>
      </c>
      <c r="B1604" s="74"/>
      <c r="C1604" s="77"/>
      <c r="D1604" s="74" t="s">
        <v>263</v>
      </c>
      <c r="E1604" s="50">
        <v>0.1</v>
      </c>
      <c r="F1604" s="74"/>
      <c r="G1604" s="78"/>
    </row>
    <row r="1605" spans="1:7" x14ac:dyDescent="0.25">
      <c r="A1605" s="76" t="str">
        <f>IF(TRIM(B1605)&lt;&gt;"",COUNTA($B$2:B1605)&amp;".","")</f>
        <v/>
      </c>
      <c r="B1605" s="74"/>
      <c r="C1605" s="77"/>
      <c r="D1605" s="74" t="s">
        <v>19</v>
      </c>
      <c r="E1605" s="50">
        <v>7.0000000000000007E-2</v>
      </c>
      <c r="F1605" s="74"/>
      <c r="G1605" s="78"/>
    </row>
    <row r="1606" spans="1:7" x14ac:dyDescent="0.25">
      <c r="A1606" s="76" t="str">
        <f>IF(TRIM(B1606)&lt;&gt;"",COUNTA($B$2:B1606)&amp;".","")</f>
        <v/>
      </c>
      <c r="B1606" s="74"/>
      <c r="C1606" s="77"/>
      <c r="D1606" s="74" t="s">
        <v>265</v>
      </c>
      <c r="E1606" s="50">
        <v>0.05</v>
      </c>
      <c r="F1606" s="74"/>
      <c r="G1606" s="78"/>
    </row>
    <row r="1607" spans="1:7" x14ac:dyDescent="0.25">
      <c r="A1607" s="76" t="str">
        <f>IF(TRIM(B1607)&lt;&gt;"",COUNTA($B$2:B1607)&amp;".","")</f>
        <v/>
      </c>
      <c r="B1607" s="74"/>
      <c r="C1607" s="77"/>
      <c r="D1607" s="74" t="s">
        <v>266</v>
      </c>
      <c r="E1607" s="50">
        <v>0.03</v>
      </c>
      <c r="F1607" s="74"/>
      <c r="G1607" s="78"/>
    </row>
    <row r="1608" spans="1:7" x14ac:dyDescent="0.25">
      <c r="A1608" s="76" t="str">
        <f>IF(TRIM(B1608)&lt;&gt;"",COUNTA($B$2:B1608)&amp;".","")</f>
        <v/>
      </c>
      <c r="B1608" s="74"/>
      <c r="C1608" s="77"/>
      <c r="D1608" s="74" t="s">
        <v>273</v>
      </c>
      <c r="E1608" s="50">
        <v>0.02</v>
      </c>
      <c r="F1608" s="74"/>
      <c r="G1608" s="78"/>
    </row>
    <row r="1609" spans="1:7" ht="15.75" thickBot="1" x14ac:dyDescent="0.3">
      <c r="A1609" s="82" t="str">
        <f>IF(TRIM(B1609)&lt;&gt;"",COUNTA($B$2:B1609)&amp;".","")</f>
        <v/>
      </c>
      <c r="B1609" s="52"/>
      <c r="C1609" s="47"/>
      <c r="D1609" s="52" t="s">
        <v>278</v>
      </c>
      <c r="E1609" s="53">
        <v>0.02</v>
      </c>
      <c r="F1609" s="52"/>
      <c r="G1609" s="83"/>
    </row>
    <row r="1610" spans="1:7" ht="16.5" thickTop="1" x14ac:dyDescent="0.25">
      <c r="A1610" s="100" t="s">
        <v>2613</v>
      </c>
      <c r="B1610" s="90" t="s">
        <v>1115</v>
      </c>
      <c r="C1610" s="89">
        <v>24406172697</v>
      </c>
      <c r="D1610" s="90"/>
      <c r="E1610" s="91">
        <v>1</v>
      </c>
      <c r="F1610" s="90" t="s">
        <v>871</v>
      </c>
      <c r="G1610" s="92" t="s">
        <v>1732</v>
      </c>
    </row>
    <row r="1611" spans="1:7" ht="15.75" thickBot="1" x14ac:dyDescent="0.3">
      <c r="A1611" s="82" t="str">
        <f>IF(TRIM(B1611)&lt;&gt;"",COUNTA($B$2:B1611)&amp;".","")</f>
        <v/>
      </c>
      <c r="B1611" s="48"/>
      <c r="C1611" s="47"/>
      <c r="D1611" s="48" t="s">
        <v>70</v>
      </c>
      <c r="E1611" s="53">
        <v>1</v>
      </c>
      <c r="F1611" s="52"/>
      <c r="G1611" s="83"/>
    </row>
    <row r="1612" spans="1:7" ht="16.5" thickTop="1" x14ac:dyDescent="0.25">
      <c r="A1612" s="100" t="s">
        <v>2614</v>
      </c>
      <c r="B1612" s="90" t="s">
        <v>1780</v>
      </c>
      <c r="C1612" s="89">
        <v>49681728498</v>
      </c>
      <c r="D1612" s="90" t="s">
        <v>1</v>
      </c>
      <c r="E1612" s="91">
        <v>1</v>
      </c>
      <c r="F1612" s="90" t="s">
        <v>871</v>
      </c>
      <c r="G1612" s="92" t="s">
        <v>1377</v>
      </c>
    </row>
    <row r="1613" spans="1:7" ht="15.75" thickBot="1" x14ac:dyDescent="0.3">
      <c r="A1613" s="82" t="str">
        <f>IF(TRIM(B1613)&lt;&gt;"",COUNTA($B$2:B1613)&amp;".","")</f>
        <v/>
      </c>
      <c r="B1613" s="52"/>
      <c r="C1613" s="47"/>
      <c r="D1613" s="52" t="s">
        <v>267</v>
      </c>
      <c r="E1613" s="53">
        <v>1</v>
      </c>
      <c r="F1613" s="52"/>
      <c r="G1613" s="83"/>
    </row>
    <row r="1614" spans="1:7" ht="16.5" thickTop="1" x14ac:dyDescent="0.25">
      <c r="A1614" s="100" t="s">
        <v>2335</v>
      </c>
      <c r="B1614" s="90" t="s">
        <v>676</v>
      </c>
      <c r="C1614" s="89">
        <v>71304592430</v>
      </c>
      <c r="D1614" s="90" t="s">
        <v>1</v>
      </c>
      <c r="E1614" s="91">
        <v>1</v>
      </c>
      <c r="F1614" s="90" t="s">
        <v>871</v>
      </c>
      <c r="G1614" s="92" t="s">
        <v>1554</v>
      </c>
    </row>
    <row r="1615" spans="1:7" x14ac:dyDescent="0.25">
      <c r="A1615" s="76" t="str">
        <f>IF(TRIM(B1615)&lt;&gt;"",COUNTA($B$2:B1615)&amp;".","")</f>
        <v/>
      </c>
      <c r="B1615" s="74"/>
      <c r="C1615" s="77"/>
      <c r="D1615" s="74" t="s">
        <v>677</v>
      </c>
      <c r="E1615" s="50">
        <v>0.72</v>
      </c>
      <c r="F1615" s="74"/>
      <c r="G1615" s="78"/>
    </row>
    <row r="1616" spans="1:7" x14ac:dyDescent="0.25">
      <c r="A1616" s="76" t="str">
        <f>IF(TRIM(B1616)&lt;&gt;"",COUNTA($B$2:B1616)&amp;".","")</f>
        <v/>
      </c>
      <c r="B1616" s="74"/>
      <c r="C1616" s="77"/>
      <c r="D1616" s="74" t="s">
        <v>678</v>
      </c>
      <c r="E1616" s="50">
        <v>0.16</v>
      </c>
      <c r="F1616" s="74"/>
      <c r="G1616" s="78"/>
    </row>
    <row r="1617" spans="1:9" ht="15.75" thickBot="1" x14ac:dyDescent="0.3">
      <c r="A1617" s="82" t="str">
        <f>IF(TRIM(B1617)&lt;&gt;"",COUNTA($B$2:B1617)&amp;".","")</f>
        <v/>
      </c>
      <c r="B1617" s="52"/>
      <c r="C1617" s="47"/>
      <c r="D1617" s="52" t="s">
        <v>679</v>
      </c>
      <c r="E1617" s="53">
        <v>0.12</v>
      </c>
      <c r="F1617" s="52"/>
      <c r="G1617" s="83"/>
    </row>
    <row r="1618" spans="1:9" ht="16.5" thickTop="1" x14ac:dyDescent="0.25">
      <c r="A1618" s="100" t="s">
        <v>2333</v>
      </c>
      <c r="B1618" s="90" t="s">
        <v>680</v>
      </c>
      <c r="C1618" s="96" t="s">
        <v>1781</v>
      </c>
      <c r="D1618" s="90" t="s">
        <v>1</v>
      </c>
      <c r="E1618" s="91">
        <v>1</v>
      </c>
      <c r="F1618" s="90" t="s">
        <v>871</v>
      </c>
      <c r="G1618" s="92" t="s">
        <v>1782</v>
      </c>
    </row>
    <row r="1619" spans="1:9" ht="15.75" thickBot="1" x14ac:dyDescent="0.3">
      <c r="A1619" s="82" t="str">
        <f>IF(TRIM(B1619)&lt;&gt;"",COUNTA($B$2:B1619)&amp;".","")</f>
        <v/>
      </c>
      <c r="B1619" s="52"/>
      <c r="C1619" s="47"/>
      <c r="D1619" s="52" t="s">
        <v>638</v>
      </c>
      <c r="E1619" s="53">
        <v>1</v>
      </c>
      <c r="F1619" s="52"/>
      <c r="G1619" s="83"/>
    </row>
    <row r="1620" spans="1:9" ht="16.5" thickTop="1" x14ac:dyDescent="0.25">
      <c r="A1620" s="106" t="s">
        <v>2615</v>
      </c>
      <c r="B1620" s="138" t="s">
        <v>680</v>
      </c>
      <c r="C1620" s="138" t="s">
        <v>2103</v>
      </c>
      <c r="D1620" s="138"/>
      <c r="E1620" s="113">
        <v>1</v>
      </c>
      <c r="F1620" s="138" t="s">
        <v>871</v>
      </c>
      <c r="G1620" s="138" t="s">
        <v>2104</v>
      </c>
    </row>
    <row r="1621" spans="1:9" s="88" customFormat="1" ht="16.5" thickBot="1" x14ac:dyDescent="0.3">
      <c r="A1621" s="107"/>
      <c r="B1621" s="139"/>
      <c r="C1621" s="139"/>
      <c r="D1621" s="160" t="s">
        <v>638</v>
      </c>
      <c r="E1621" s="115">
        <v>1</v>
      </c>
      <c r="F1621" s="139"/>
      <c r="G1621" s="139"/>
      <c r="H1621" s="252"/>
      <c r="I1621" s="252"/>
    </row>
    <row r="1622" spans="1:9" ht="16.5" thickTop="1" x14ac:dyDescent="0.25">
      <c r="A1622" s="102" t="s">
        <v>2616</v>
      </c>
      <c r="B1622" s="103" t="s">
        <v>681</v>
      </c>
      <c r="C1622" s="114" t="s">
        <v>955</v>
      </c>
      <c r="D1622" s="103" t="s">
        <v>1</v>
      </c>
      <c r="E1622" s="104">
        <v>1</v>
      </c>
      <c r="F1622" s="103" t="s">
        <v>871</v>
      </c>
      <c r="G1622" s="105" t="s">
        <v>1379</v>
      </c>
    </row>
    <row r="1623" spans="1:9" ht="15.75" thickBot="1" x14ac:dyDescent="0.3">
      <c r="A1623" s="82" t="str">
        <f>IF(TRIM(B1623)&lt;&gt;"",COUNTA($B$2:B1623)&amp;".","")</f>
        <v/>
      </c>
      <c r="B1623" s="52"/>
      <c r="C1623" s="47"/>
      <c r="D1623" s="52" t="s">
        <v>46</v>
      </c>
      <c r="E1623" s="53">
        <v>1</v>
      </c>
      <c r="F1623" s="52"/>
      <c r="G1623" s="83"/>
    </row>
    <row r="1624" spans="1:9" ht="16.5" thickTop="1" x14ac:dyDescent="0.25">
      <c r="A1624" s="100" t="s">
        <v>2617</v>
      </c>
      <c r="B1624" s="90" t="s">
        <v>682</v>
      </c>
      <c r="C1624" s="89">
        <v>73841607414</v>
      </c>
      <c r="D1624" s="90" t="s">
        <v>1</v>
      </c>
      <c r="E1624" s="91">
        <v>1</v>
      </c>
      <c r="F1624" s="90" t="s">
        <v>871</v>
      </c>
      <c r="G1624" s="92" t="s">
        <v>1783</v>
      </c>
    </row>
    <row r="1625" spans="1:9" x14ac:dyDescent="0.25">
      <c r="A1625" s="76" t="str">
        <f>IF(TRIM(B1625)&lt;&gt;"",COUNTA($B$2:B1625)&amp;".","")</f>
        <v/>
      </c>
      <c r="B1625" s="74"/>
      <c r="C1625" s="77"/>
      <c r="D1625" s="74" t="s">
        <v>75</v>
      </c>
      <c r="E1625" s="50">
        <v>0.32119999999999999</v>
      </c>
      <c r="F1625" s="74"/>
      <c r="G1625" s="78"/>
    </row>
    <row r="1626" spans="1:9" x14ac:dyDescent="0.25">
      <c r="A1626" s="76" t="str">
        <f>IF(TRIM(B1626)&lt;&gt;"",COUNTA($B$2:B1626)&amp;".","")</f>
        <v/>
      </c>
      <c r="B1626" s="74"/>
      <c r="C1626" s="77"/>
      <c r="D1626" s="74" t="s">
        <v>176</v>
      </c>
      <c r="E1626" s="50">
        <v>0.25</v>
      </c>
      <c r="F1626" s="74"/>
      <c r="G1626" s="78"/>
    </row>
    <row r="1627" spans="1:9" x14ac:dyDescent="0.25">
      <c r="A1627" s="76" t="str">
        <f>IF(TRIM(B1627)&lt;&gt;"",COUNTA($B$2:B1627)&amp;".","")</f>
        <v/>
      </c>
      <c r="B1627" s="74"/>
      <c r="C1627" s="77"/>
      <c r="D1627" s="74" t="s">
        <v>683</v>
      </c>
      <c r="E1627" s="50">
        <v>0.1676</v>
      </c>
      <c r="F1627" s="74"/>
      <c r="G1627" s="78"/>
    </row>
    <row r="1628" spans="1:9" x14ac:dyDescent="0.25">
      <c r="A1628" s="76" t="str">
        <f>IF(TRIM(B1628)&lt;&gt;"",COUNTA($B$2:B1628)&amp;".","")</f>
        <v/>
      </c>
      <c r="B1628" s="74"/>
      <c r="C1628" s="77"/>
      <c r="D1628" s="74" t="s">
        <v>164</v>
      </c>
      <c r="E1628" s="50">
        <v>0.1</v>
      </c>
      <c r="F1628" s="74"/>
      <c r="G1628" s="78"/>
    </row>
    <row r="1629" spans="1:9" x14ac:dyDescent="0.25">
      <c r="A1629" s="76" t="str">
        <f>IF(TRIM(B1629)&lt;&gt;"",COUNTA($B$2:B1629)&amp;".","")</f>
        <v/>
      </c>
      <c r="B1629" s="74"/>
      <c r="C1629" s="77"/>
      <c r="D1629" s="74" t="s">
        <v>684</v>
      </c>
      <c r="E1629" s="50">
        <v>9.5000000000000001E-2</v>
      </c>
      <c r="F1629" s="74"/>
      <c r="G1629" s="78"/>
    </row>
    <row r="1630" spans="1:9" ht="15.75" thickBot="1" x14ac:dyDescent="0.3">
      <c r="A1630" s="82" t="str">
        <f>IF(TRIM(B1630)&lt;&gt;"",COUNTA($B$2:B1630)&amp;".","")</f>
        <v/>
      </c>
      <c r="B1630" s="52"/>
      <c r="C1630" s="47"/>
      <c r="D1630" s="52" t="s">
        <v>431</v>
      </c>
      <c r="E1630" s="53">
        <v>6.6199999999999995E-2</v>
      </c>
      <c r="F1630" s="52"/>
      <c r="G1630" s="83"/>
    </row>
    <row r="1631" spans="1:9" ht="16.5" thickTop="1" x14ac:dyDescent="0.25">
      <c r="A1631" s="100" t="s">
        <v>2618</v>
      </c>
      <c r="B1631" s="90" t="s">
        <v>685</v>
      </c>
      <c r="C1631" s="89">
        <v>34578338718</v>
      </c>
      <c r="D1631" s="90" t="s">
        <v>1</v>
      </c>
      <c r="E1631" s="91">
        <v>1</v>
      </c>
      <c r="F1631" s="90" t="s">
        <v>871</v>
      </c>
      <c r="G1631" s="92" t="s">
        <v>1733</v>
      </c>
    </row>
    <row r="1632" spans="1:9" x14ac:dyDescent="0.25">
      <c r="A1632" s="76" t="str">
        <f>IF(TRIM(B1632)&lt;&gt;"",COUNTA($B$2:B1632)&amp;".","")</f>
        <v/>
      </c>
      <c r="B1632" s="74"/>
      <c r="C1632" s="77"/>
      <c r="D1632" s="74" t="s">
        <v>686</v>
      </c>
      <c r="E1632" s="50">
        <v>0.25</v>
      </c>
      <c r="F1632" s="74"/>
      <c r="G1632" s="78"/>
    </row>
    <row r="1633" spans="1:9" x14ac:dyDescent="0.25">
      <c r="A1633" s="76" t="str">
        <f>IF(TRIM(B1633)&lt;&gt;"",COUNTA($B$2:B1633)&amp;".","")</f>
        <v/>
      </c>
      <c r="B1633" s="74"/>
      <c r="C1633" s="77"/>
      <c r="D1633" s="74" t="s">
        <v>575</v>
      </c>
      <c r="E1633" s="50">
        <v>0.25</v>
      </c>
      <c r="F1633" s="74"/>
      <c r="G1633" s="78"/>
    </row>
    <row r="1634" spans="1:9" x14ac:dyDescent="0.25">
      <c r="A1634" s="76" t="str">
        <f>IF(TRIM(B1634)&lt;&gt;"",COUNTA($B$2:B1634)&amp;".","")</f>
        <v/>
      </c>
      <c r="B1634" s="74"/>
      <c r="C1634" s="77"/>
      <c r="D1634" s="74" t="s">
        <v>638</v>
      </c>
      <c r="E1634" s="50">
        <v>0.25</v>
      </c>
      <c r="F1634" s="74"/>
      <c r="G1634" s="78"/>
    </row>
    <row r="1635" spans="1:9" ht="15.75" thickBot="1" x14ac:dyDescent="0.3">
      <c r="A1635" s="82" t="str">
        <f>IF(TRIM(B1635)&lt;&gt;"",COUNTA($B$2:B1635)&amp;".","")</f>
        <v/>
      </c>
      <c r="B1635" s="52"/>
      <c r="C1635" s="47"/>
      <c r="D1635" s="52" t="s">
        <v>573</v>
      </c>
      <c r="E1635" s="53">
        <v>0.25</v>
      </c>
      <c r="F1635" s="52"/>
      <c r="G1635" s="83"/>
    </row>
    <row r="1636" spans="1:9" ht="16.5" thickTop="1" x14ac:dyDescent="0.25">
      <c r="A1636" s="100" t="s">
        <v>2408</v>
      </c>
      <c r="B1636" s="90" t="s">
        <v>687</v>
      </c>
      <c r="C1636" s="89" t="s">
        <v>956</v>
      </c>
      <c r="D1636" s="90" t="s">
        <v>1</v>
      </c>
      <c r="E1636" s="91">
        <v>1</v>
      </c>
      <c r="F1636" s="90" t="s">
        <v>871</v>
      </c>
      <c r="G1636" s="92" t="s">
        <v>1380</v>
      </c>
    </row>
    <row r="1637" spans="1:9" s="2" customFormat="1" ht="15.75" thickBot="1" x14ac:dyDescent="0.3">
      <c r="A1637" s="82" t="str">
        <f>IF(TRIM(B1637)&lt;&gt;"",COUNTA($B$2:B1637)&amp;".","")</f>
        <v/>
      </c>
      <c r="B1637" s="52"/>
      <c r="C1637" s="47"/>
      <c r="D1637" s="52" t="s">
        <v>602</v>
      </c>
      <c r="E1637" s="53">
        <v>1</v>
      </c>
      <c r="F1637" s="52"/>
      <c r="G1637" s="83"/>
      <c r="H1637" s="170"/>
      <c r="I1637" s="170"/>
    </row>
    <row r="1638" spans="1:9" s="2" customFormat="1" ht="16.5" thickTop="1" x14ac:dyDescent="0.25">
      <c r="A1638" s="106" t="s">
        <v>2619</v>
      </c>
      <c r="B1638" s="138" t="s">
        <v>2105</v>
      </c>
      <c r="C1638" s="138" t="s">
        <v>2106</v>
      </c>
      <c r="D1638" s="138"/>
      <c r="E1638" s="113">
        <v>1</v>
      </c>
      <c r="F1638" s="138" t="s">
        <v>871</v>
      </c>
      <c r="G1638" s="138" t="s">
        <v>2107</v>
      </c>
      <c r="H1638" s="170"/>
      <c r="I1638" s="170"/>
    </row>
    <row r="1639" spans="1:9" s="2" customFormat="1" ht="16.5" thickBot="1" x14ac:dyDescent="0.3">
      <c r="A1639" s="107"/>
      <c r="B1639" s="139"/>
      <c r="C1639" s="139"/>
      <c r="D1639" s="160" t="s">
        <v>108</v>
      </c>
      <c r="E1639" s="115">
        <v>1</v>
      </c>
      <c r="F1639" s="139"/>
      <c r="G1639" s="139"/>
      <c r="H1639" s="170"/>
      <c r="I1639" s="170"/>
    </row>
    <row r="1640" spans="1:9" s="2" customFormat="1" ht="16.5" thickTop="1" x14ac:dyDescent="0.25">
      <c r="A1640" s="102" t="s">
        <v>2620</v>
      </c>
      <c r="B1640" s="267" t="s">
        <v>2377</v>
      </c>
      <c r="C1640" s="267">
        <v>82854227394</v>
      </c>
      <c r="D1640" s="282"/>
      <c r="E1640" s="231">
        <v>1</v>
      </c>
      <c r="F1640" s="267" t="s">
        <v>871</v>
      </c>
      <c r="G1640" s="267" t="s">
        <v>2378</v>
      </c>
      <c r="H1640" s="170"/>
      <c r="I1640" s="170"/>
    </row>
    <row r="1641" spans="1:9" s="2" customFormat="1" ht="16.5" thickBot="1" x14ac:dyDescent="0.3">
      <c r="A1641" s="107"/>
      <c r="B1641" s="139"/>
      <c r="C1641" s="139"/>
      <c r="D1641" s="160" t="s">
        <v>808</v>
      </c>
      <c r="E1641" s="115">
        <v>1</v>
      </c>
      <c r="F1641" s="139"/>
      <c r="G1641" s="139"/>
      <c r="H1641" s="170"/>
      <c r="I1641" s="170"/>
    </row>
    <row r="1642" spans="1:9" s="2" customFormat="1" ht="16.5" thickTop="1" x14ac:dyDescent="0.25">
      <c r="A1642" s="102" t="s">
        <v>2621</v>
      </c>
      <c r="B1642" s="103" t="s">
        <v>688</v>
      </c>
      <c r="C1642" s="114" t="s">
        <v>957</v>
      </c>
      <c r="D1642" s="103" t="s">
        <v>1</v>
      </c>
      <c r="E1642" s="104">
        <v>1</v>
      </c>
      <c r="F1642" s="103" t="s">
        <v>871</v>
      </c>
      <c r="G1642" s="105" t="s">
        <v>1381</v>
      </c>
      <c r="H1642" s="170"/>
      <c r="I1642" s="170"/>
    </row>
    <row r="1643" spans="1:9" s="2" customFormat="1" ht="15.75" thickBot="1" x14ac:dyDescent="0.3">
      <c r="A1643" s="82" t="str">
        <f>IF(TRIM(B1643)&lt;&gt;"",COUNTA($B$2:B1643)&amp;".","")</f>
        <v/>
      </c>
      <c r="B1643" s="52"/>
      <c r="C1643" s="47"/>
      <c r="D1643" s="52" t="s">
        <v>358</v>
      </c>
      <c r="E1643" s="53">
        <v>1</v>
      </c>
      <c r="F1643" s="52"/>
      <c r="G1643" s="83"/>
      <c r="H1643" s="170"/>
      <c r="I1643" s="170"/>
    </row>
    <row r="1644" spans="1:9" ht="16.5" thickTop="1" x14ac:dyDescent="0.25">
      <c r="A1644" s="100" t="s">
        <v>2622</v>
      </c>
      <c r="B1644" s="90" t="s">
        <v>689</v>
      </c>
      <c r="C1644" s="89">
        <v>63084848982</v>
      </c>
      <c r="D1644" s="90" t="s">
        <v>1</v>
      </c>
      <c r="E1644" s="91">
        <v>1</v>
      </c>
      <c r="F1644" s="90" t="s">
        <v>871</v>
      </c>
      <c r="G1644" s="92" t="s">
        <v>1734</v>
      </c>
    </row>
    <row r="1645" spans="1:9" ht="15.75" thickBot="1" x14ac:dyDescent="0.3">
      <c r="A1645" s="119"/>
      <c r="B1645" s="127"/>
      <c r="C1645" s="126"/>
      <c r="D1645" s="127" t="s">
        <v>386</v>
      </c>
      <c r="E1645" s="115">
        <v>1</v>
      </c>
      <c r="F1645" s="127"/>
      <c r="G1645" s="128"/>
    </row>
    <row r="1646" spans="1:9" s="88" customFormat="1" ht="16.5" thickTop="1" x14ac:dyDescent="0.25">
      <c r="A1646" s="284" t="s">
        <v>2623</v>
      </c>
      <c r="B1646" s="90" t="s">
        <v>2419</v>
      </c>
      <c r="C1646" s="89">
        <v>91385760656</v>
      </c>
      <c r="D1646" s="235"/>
      <c r="E1646" s="91">
        <v>1</v>
      </c>
      <c r="F1646" s="90" t="s">
        <v>871</v>
      </c>
      <c r="G1646" s="92" t="s">
        <v>2420</v>
      </c>
      <c r="H1646" s="252"/>
      <c r="I1646" s="252"/>
    </row>
    <row r="1647" spans="1:9" s="88" customFormat="1" ht="15.75" thickBot="1" x14ac:dyDescent="0.3">
      <c r="A1647" s="119"/>
      <c r="B1647" s="127"/>
      <c r="C1647" s="126"/>
      <c r="D1647" s="132" t="s">
        <v>2421</v>
      </c>
      <c r="E1647" s="115">
        <v>1</v>
      </c>
      <c r="F1647" s="127"/>
      <c r="G1647" s="128"/>
      <c r="H1647" s="252"/>
      <c r="I1647" s="252"/>
    </row>
    <row r="1648" spans="1:9" ht="14.25" customHeight="1" thickTop="1" x14ac:dyDescent="0.25">
      <c r="A1648" s="102" t="s">
        <v>2624</v>
      </c>
      <c r="B1648" s="103" t="s">
        <v>690</v>
      </c>
      <c r="C1648" s="114">
        <v>46676649670</v>
      </c>
      <c r="D1648" s="103" t="s">
        <v>1</v>
      </c>
      <c r="E1648" s="104">
        <v>1</v>
      </c>
      <c r="F1648" s="103" t="s">
        <v>871</v>
      </c>
      <c r="G1648" s="105" t="s">
        <v>1735</v>
      </c>
    </row>
    <row r="1649" spans="1:9" s="2" customFormat="1" ht="15.75" thickBot="1" x14ac:dyDescent="0.3">
      <c r="A1649" s="82" t="str">
        <f>IF(TRIM(B1649)&lt;&gt;"",COUNTA($B$2:B1649)&amp;".","")</f>
        <v/>
      </c>
      <c r="B1649" s="52"/>
      <c r="C1649" s="47"/>
      <c r="D1649" s="52" t="s">
        <v>77</v>
      </c>
      <c r="E1649" s="53">
        <v>1</v>
      </c>
      <c r="F1649" s="52"/>
      <c r="G1649" s="83"/>
      <c r="H1649" s="170"/>
      <c r="I1649" s="170"/>
    </row>
    <row r="1650" spans="1:9" s="2" customFormat="1" ht="16.5" thickTop="1" x14ac:dyDescent="0.25">
      <c r="A1650" s="100" t="s">
        <v>2625</v>
      </c>
      <c r="B1650" s="90" t="s">
        <v>1532</v>
      </c>
      <c r="C1650" s="93">
        <v>26287117083</v>
      </c>
      <c r="D1650" s="90" t="s">
        <v>1</v>
      </c>
      <c r="E1650" s="91">
        <v>1</v>
      </c>
      <c r="F1650" s="90" t="s">
        <v>871</v>
      </c>
      <c r="G1650" s="92" t="s">
        <v>1531</v>
      </c>
      <c r="H1650" s="170"/>
      <c r="I1650" s="170"/>
    </row>
    <row r="1651" spans="1:9" s="2" customFormat="1" ht="15.75" thickBot="1" x14ac:dyDescent="0.3">
      <c r="A1651" s="82" t="str">
        <f>IF(TRIM(B1651)&lt;&gt;"",COUNTA($B$2:B1651)&amp;".","")</f>
        <v/>
      </c>
      <c r="B1651" s="52"/>
      <c r="C1651" s="47"/>
      <c r="D1651" s="52" t="s">
        <v>243</v>
      </c>
      <c r="E1651" s="53">
        <v>1</v>
      </c>
      <c r="F1651" s="52"/>
      <c r="G1651" s="83"/>
      <c r="H1651" s="170"/>
      <c r="I1651" s="170"/>
    </row>
    <row r="1652" spans="1:9" s="2" customFormat="1" ht="32.25" thickTop="1" x14ac:dyDescent="0.25">
      <c r="A1652" s="100" t="s">
        <v>2626</v>
      </c>
      <c r="B1652" s="90" t="s">
        <v>691</v>
      </c>
      <c r="C1652" s="89">
        <v>78396874639</v>
      </c>
      <c r="D1652" s="90" t="s">
        <v>1</v>
      </c>
      <c r="E1652" s="91">
        <v>1</v>
      </c>
      <c r="F1652" s="90" t="s">
        <v>871</v>
      </c>
      <c r="G1652" s="92" t="s">
        <v>1736</v>
      </c>
      <c r="H1652" s="170"/>
      <c r="I1652" s="170"/>
    </row>
    <row r="1653" spans="1:9" s="2" customFormat="1" ht="15.75" thickBot="1" x14ac:dyDescent="0.3">
      <c r="A1653" s="82" t="str">
        <f>IF(TRIM(B1653)&lt;&gt;"",COUNTA($B$2:B1653)&amp;".","")</f>
        <v/>
      </c>
      <c r="B1653" s="52"/>
      <c r="C1653" s="47"/>
      <c r="D1653" s="52" t="s">
        <v>5</v>
      </c>
      <c r="E1653" s="53">
        <v>1</v>
      </c>
      <c r="F1653" s="52"/>
      <c r="G1653" s="83"/>
      <c r="H1653" s="170"/>
      <c r="I1653" s="170"/>
    </row>
    <row r="1654" spans="1:9" s="2" customFormat="1" ht="16.5" thickTop="1" x14ac:dyDescent="0.25">
      <c r="A1654" s="100" t="s">
        <v>2627</v>
      </c>
      <c r="B1654" s="90" t="s">
        <v>692</v>
      </c>
      <c r="C1654" s="89" t="s">
        <v>958</v>
      </c>
      <c r="D1654" s="90" t="s">
        <v>1</v>
      </c>
      <c r="E1654" s="91">
        <v>1</v>
      </c>
      <c r="F1654" s="90" t="s">
        <v>871</v>
      </c>
      <c r="G1654" s="92" t="s">
        <v>1598</v>
      </c>
      <c r="H1654" s="170"/>
      <c r="I1654" s="170"/>
    </row>
    <row r="1655" spans="1:9" s="2" customFormat="1" ht="15.75" thickBot="1" x14ac:dyDescent="0.3">
      <c r="A1655" s="82" t="str">
        <f>IF(TRIM(B1655)&lt;&gt;"",COUNTA($B$2:B1655)&amp;".","")</f>
        <v/>
      </c>
      <c r="B1655" s="52"/>
      <c r="C1655" s="47"/>
      <c r="D1655" s="52" t="s">
        <v>315</v>
      </c>
      <c r="E1655" s="53">
        <v>1</v>
      </c>
      <c r="F1655" s="52"/>
      <c r="G1655" s="83"/>
      <c r="H1655" s="170"/>
      <c r="I1655" s="170"/>
    </row>
    <row r="1656" spans="1:9" s="2" customFormat="1" ht="16.5" thickTop="1" x14ac:dyDescent="0.25">
      <c r="A1656" s="100" t="s">
        <v>2628</v>
      </c>
      <c r="B1656" s="90" t="s">
        <v>1139</v>
      </c>
      <c r="C1656" s="89">
        <v>36468197508</v>
      </c>
      <c r="D1656" s="90"/>
      <c r="E1656" s="91">
        <v>1</v>
      </c>
      <c r="F1656" s="90" t="s">
        <v>871</v>
      </c>
      <c r="G1656" s="92" t="s">
        <v>1776</v>
      </c>
      <c r="H1656" s="170"/>
      <c r="I1656" s="170"/>
    </row>
    <row r="1657" spans="1:9" s="2" customFormat="1" ht="15.75" thickBot="1" x14ac:dyDescent="0.3">
      <c r="A1657" s="119" t="str">
        <f>IF(TRIM(B1657)&lt;&gt;"",COUNTA($B$2:B1657)&amp;".","")</f>
        <v/>
      </c>
      <c r="B1657" s="127"/>
      <c r="C1657" s="126"/>
      <c r="D1657" s="132" t="s">
        <v>747</v>
      </c>
      <c r="E1657" s="115">
        <v>1</v>
      </c>
      <c r="F1657" s="127"/>
      <c r="G1657" s="128"/>
      <c r="H1657" s="170"/>
      <c r="I1657" s="170"/>
    </row>
    <row r="1658" spans="1:9" s="2" customFormat="1" ht="16.5" thickTop="1" x14ac:dyDescent="0.25">
      <c r="A1658" s="100" t="s">
        <v>2629</v>
      </c>
      <c r="B1658" s="90" t="s">
        <v>2365</v>
      </c>
      <c r="C1658" s="100">
        <v>5818308270</v>
      </c>
      <c r="D1658" s="238"/>
      <c r="E1658" s="277">
        <v>1</v>
      </c>
      <c r="F1658" s="90" t="s">
        <v>871</v>
      </c>
      <c r="G1658" s="278" t="s">
        <v>2364</v>
      </c>
      <c r="H1658" s="170"/>
      <c r="I1658" s="170"/>
    </row>
    <row r="1659" spans="1:9" s="2" customFormat="1" ht="15.75" thickBot="1" x14ac:dyDescent="0.3">
      <c r="A1659" s="119"/>
      <c r="B1659" s="127"/>
      <c r="C1659" s="126"/>
      <c r="D1659" s="132" t="s">
        <v>256</v>
      </c>
      <c r="E1659" s="115">
        <v>1</v>
      </c>
      <c r="F1659" s="127"/>
      <c r="G1659" s="128"/>
      <c r="H1659" s="170"/>
      <c r="I1659" s="170"/>
    </row>
    <row r="1660" spans="1:9" s="2" customFormat="1" ht="16.5" thickTop="1" x14ac:dyDescent="0.25">
      <c r="A1660" s="102" t="s">
        <v>2630</v>
      </c>
      <c r="B1660" s="103" t="s">
        <v>2373</v>
      </c>
      <c r="C1660" s="114">
        <v>40734431581</v>
      </c>
      <c r="D1660" s="103" t="s">
        <v>1</v>
      </c>
      <c r="E1660" s="104">
        <v>0.99999999999999978</v>
      </c>
      <c r="F1660" s="103" t="s">
        <v>871</v>
      </c>
      <c r="G1660" s="105" t="s">
        <v>1245</v>
      </c>
      <c r="H1660" s="170"/>
      <c r="I1660" s="170"/>
    </row>
    <row r="1661" spans="1:9" s="2" customFormat="1" x14ac:dyDescent="0.25">
      <c r="A1661" s="76" t="str">
        <f>IF(TRIM(B1661)&lt;&gt;"",COUNTA($B$2:B1661)&amp;".","")</f>
        <v/>
      </c>
      <c r="B1661" s="74"/>
      <c r="C1661" s="77"/>
      <c r="D1661" s="74" t="s">
        <v>298</v>
      </c>
      <c r="E1661" s="50">
        <v>0.628</v>
      </c>
      <c r="F1661" s="74"/>
      <c r="G1661" s="78"/>
      <c r="H1661" s="170"/>
      <c r="I1661" s="170"/>
    </row>
    <row r="1662" spans="1:9" s="2" customFormat="1" x14ac:dyDescent="0.25">
      <c r="A1662" s="76" t="str">
        <f>IF(TRIM(B1662)&lt;&gt;"",COUNTA($B$2:B1662)&amp;".","")</f>
        <v/>
      </c>
      <c r="B1662" s="74"/>
      <c r="C1662" s="77"/>
      <c r="D1662" s="74" t="s">
        <v>986</v>
      </c>
      <c r="E1662" s="50">
        <v>0.24890000000000001</v>
      </c>
      <c r="F1662" s="74"/>
      <c r="G1662" s="78"/>
      <c r="H1662" s="170"/>
      <c r="I1662" s="170"/>
    </row>
    <row r="1663" spans="1:9" x14ac:dyDescent="0.25">
      <c r="A1663" s="76" t="str">
        <f>IF(TRIM(B1663)&lt;&gt;"",COUNTA($B$2:B1663)&amp;".","")</f>
        <v/>
      </c>
      <c r="B1663" s="74"/>
      <c r="C1663" s="77"/>
      <c r="D1663" s="74" t="s">
        <v>76</v>
      </c>
      <c r="E1663" s="50">
        <v>6.6699999999999995E-2</v>
      </c>
      <c r="F1663" s="74"/>
      <c r="G1663" s="78"/>
    </row>
    <row r="1664" spans="1:9" x14ac:dyDescent="0.25">
      <c r="A1664" s="76" t="str">
        <f>IF(TRIM(B1664)&lt;&gt;"",COUNTA($B$2:B1664)&amp;".","")</f>
        <v/>
      </c>
      <c r="B1664" s="74"/>
      <c r="C1664" s="77"/>
      <c r="D1664" s="79" t="s">
        <v>31</v>
      </c>
      <c r="E1664" s="50">
        <v>3.5400000000000001E-2</v>
      </c>
      <c r="F1664" s="74"/>
      <c r="G1664" s="78"/>
    </row>
    <row r="1665" spans="1:9" x14ac:dyDescent="0.25">
      <c r="A1665" s="76" t="str">
        <f>IF(TRIM(B1665)&lt;&gt;"",COUNTA($B$2:B1665)&amp;".","")</f>
        <v/>
      </c>
      <c r="B1665" s="74"/>
      <c r="C1665" s="77"/>
      <c r="D1665" s="74" t="s">
        <v>358</v>
      </c>
      <c r="E1665" s="50">
        <v>2.1000000000000001E-2</v>
      </c>
      <c r="F1665" s="74"/>
      <c r="G1665" s="78"/>
    </row>
    <row r="1666" spans="1:9" ht="15.75" thickBot="1" x14ac:dyDescent="0.3">
      <c r="A1666" s="82" t="str">
        <f>IF(TRIM(B1666)&lt;&gt;"",COUNTA($B$2:B1666)&amp;".","")</f>
        <v/>
      </c>
      <c r="B1666" s="52"/>
      <c r="C1666" s="47"/>
      <c r="D1666" s="52"/>
      <c r="E1666" s="53"/>
      <c r="F1666" s="52"/>
      <c r="G1666" s="83"/>
    </row>
    <row r="1667" spans="1:9" ht="16.5" thickTop="1" x14ac:dyDescent="0.25">
      <c r="A1667" s="106" t="s">
        <v>2631</v>
      </c>
      <c r="B1667" s="138" t="s">
        <v>693</v>
      </c>
      <c r="C1667" s="178" t="s">
        <v>1383</v>
      </c>
      <c r="D1667" s="138"/>
      <c r="E1667" s="113">
        <v>1</v>
      </c>
      <c r="F1667" s="138" t="s">
        <v>871</v>
      </c>
      <c r="G1667" s="138" t="s">
        <v>1623</v>
      </c>
    </row>
    <row r="1668" spans="1:9" s="88" customFormat="1" ht="16.5" thickBot="1" x14ac:dyDescent="0.3">
      <c r="A1668" s="107"/>
      <c r="B1668" s="139"/>
      <c r="C1668" s="139"/>
      <c r="D1668" s="160" t="s">
        <v>413</v>
      </c>
      <c r="E1668" s="115">
        <v>1</v>
      </c>
      <c r="F1668" s="139"/>
      <c r="G1668" s="139"/>
      <c r="H1668" s="252"/>
      <c r="I1668" s="252"/>
    </row>
    <row r="1669" spans="1:9" s="88" customFormat="1" ht="16.5" thickTop="1" x14ac:dyDescent="0.25">
      <c r="A1669" s="108" t="s">
        <v>2632</v>
      </c>
      <c r="B1669" s="145" t="s">
        <v>2185</v>
      </c>
      <c r="C1669" s="179" t="s">
        <v>2188</v>
      </c>
      <c r="D1669" s="180"/>
      <c r="E1669" s="113">
        <v>1</v>
      </c>
      <c r="F1669" s="138" t="s">
        <v>871</v>
      </c>
      <c r="G1669" s="145" t="s">
        <v>2824</v>
      </c>
      <c r="H1669" s="252"/>
      <c r="I1669" s="252"/>
    </row>
    <row r="1670" spans="1:9" s="88" customFormat="1" ht="15.75" x14ac:dyDescent="0.25">
      <c r="A1670" s="129"/>
      <c r="B1670" s="148"/>
      <c r="C1670" s="148"/>
      <c r="D1670" s="181" t="s">
        <v>2186</v>
      </c>
      <c r="E1670" s="50">
        <v>0.57999999999999996</v>
      </c>
      <c r="F1670" s="148"/>
      <c r="G1670" s="148"/>
      <c r="H1670" s="252"/>
      <c r="I1670" s="252"/>
    </row>
    <row r="1671" spans="1:9" s="88" customFormat="1" ht="15.75" x14ac:dyDescent="0.25">
      <c r="A1671" s="129"/>
      <c r="B1671" s="148"/>
      <c r="C1671" s="148"/>
      <c r="D1671" s="181" t="s">
        <v>253</v>
      </c>
      <c r="E1671" s="50">
        <v>0.06</v>
      </c>
      <c r="F1671" s="148"/>
      <c r="G1671" s="148"/>
      <c r="H1671" s="252"/>
      <c r="I1671" s="252"/>
    </row>
    <row r="1672" spans="1:9" s="88" customFormat="1" ht="15.75" x14ac:dyDescent="0.25">
      <c r="A1672" s="129"/>
      <c r="B1672" s="148"/>
      <c r="C1672" s="148"/>
      <c r="D1672" s="181" t="s">
        <v>200</v>
      </c>
      <c r="E1672" s="50">
        <v>0.06</v>
      </c>
      <c r="F1672" s="148"/>
      <c r="G1672" s="148"/>
      <c r="H1672" s="252"/>
      <c r="I1672" s="252"/>
    </row>
    <row r="1673" spans="1:9" s="88" customFormat="1" ht="15.75" x14ac:dyDescent="0.25">
      <c r="A1673" s="129"/>
      <c r="B1673" s="148"/>
      <c r="C1673" s="148"/>
      <c r="D1673" s="181" t="s">
        <v>275</v>
      </c>
      <c r="E1673" s="50">
        <v>0.06</v>
      </c>
      <c r="F1673" s="148"/>
      <c r="G1673" s="148"/>
      <c r="H1673" s="252"/>
      <c r="I1673" s="252"/>
    </row>
    <row r="1674" spans="1:9" s="88" customFormat="1" ht="15.75" x14ac:dyDescent="0.25">
      <c r="A1674" s="129"/>
      <c r="B1674" s="148"/>
      <c r="C1674" s="148"/>
      <c r="D1674" s="181" t="s">
        <v>254</v>
      </c>
      <c r="E1674" s="50">
        <v>0.06</v>
      </c>
      <c r="F1674" s="148"/>
      <c r="G1674" s="148"/>
      <c r="H1674" s="252"/>
      <c r="I1674" s="252"/>
    </row>
    <row r="1675" spans="1:9" s="88" customFormat="1" ht="15.75" x14ac:dyDescent="0.25">
      <c r="A1675" s="129"/>
      <c r="B1675" s="148"/>
      <c r="C1675" s="148"/>
      <c r="D1675" s="181" t="s">
        <v>252</v>
      </c>
      <c r="E1675" s="50">
        <v>0.06</v>
      </c>
      <c r="F1675" s="148"/>
      <c r="G1675" s="148"/>
      <c r="H1675" s="252"/>
      <c r="I1675" s="252"/>
    </row>
    <row r="1676" spans="1:9" s="88" customFormat="1" ht="15.75" x14ac:dyDescent="0.25">
      <c r="A1676" s="129"/>
      <c r="B1676" s="148"/>
      <c r="C1676" s="148"/>
      <c r="D1676" s="181" t="s">
        <v>2187</v>
      </c>
      <c r="E1676" s="50">
        <v>0.06</v>
      </c>
      <c r="F1676" s="148"/>
      <c r="G1676" s="148"/>
      <c r="H1676" s="252"/>
      <c r="I1676" s="252"/>
    </row>
    <row r="1677" spans="1:9" s="88" customFormat="1" ht="16.5" thickBot="1" x14ac:dyDescent="0.3">
      <c r="A1677" s="107"/>
      <c r="B1677" s="139"/>
      <c r="C1677" s="139"/>
      <c r="D1677" s="160" t="s">
        <v>279</v>
      </c>
      <c r="E1677" s="115">
        <v>0.06</v>
      </c>
      <c r="F1677" s="139"/>
      <c r="G1677" s="139"/>
      <c r="H1677" s="252"/>
      <c r="I1677" s="252"/>
    </row>
    <row r="1678" spans="1:9" s="88" customFormat="1" ht="16.5" thickTop="1" x14ac:dyDescent="0.25">
      <c r="A1678" s="106" t="s">
        <v>2633</v>
      </c>
      <c r="B1678" s="267" t="s">
        <v>2342</v>
      </c>
      <c r="C1678" s="267">
        <v>60218245</v>
      </c>
      <c r="D1678" s="282"/>
      <c r="E1678" s="231">
        <v>1</v>
      </c>
      <c r="F1678" s="267" t="s">
        <v>871</v>
      </c>
      <c r="G1678" s="267" t="s">
        <v>2343</v>
      </c>
      <c r="H1678" s="252"/>
      <c r="I1678" s="252"/>
    </row>
    <row r="1679" spans="1:9" s="88" customFormat="1" ht="16.5" thickBot="1" x14ac:dyDescent="0.3">
      <c r="A1679" s="107"/>
      <c r="B1679" s="139"/>
      <c r="C1679" s="139"/>
      <c r="D1679" s="160" t="s">
        <v>2241</v>
      </c>
      <c r="E1679" s="115">
        <v>1</v>
      </c>
      <c r="F1679" s="139"/>
      <c r="G1679" s="139"/>
      <c r="H1679" s="252"/>
      <c r="I1679" s="252"/>
    </row>
    <row r="1680" spans="1:9" ht="32.25" thickTop="1" x14ac:dyDescent="0.25">
      <c r="A1680" s="108" t="s">
        <v>2291</v>
      </c>
      <c r="B1680" s="103" t="s">
        <v>2811</v>
      </c>
      <c r="C1680" s="114">
        <v>35723009241</v>
      </c>
      <c r="D1680" s="103" t="s">
        <v>1</v>
      </c>
      <c r="E1680" s="104">
        <v>1</v>
      </c>
      <c r="F1680" s="103" t="s">
        <v>871</v>
      </c>
      <c r="G1680" s="105" t="s">
        <v>2812</v>
      </c>
    </row>
    <row r="1681" spans="1:9" ht="15.75" thickBot="1" x14ac:dyDescent="0.3">
      <c r="A1681" s="82" t="str">
        <f>IF(TRIM(B1681)&lt;&gt;"",COUNTA($B$2:B1681)&amp;".","")</f>
        <v/>
      </c>
      <c r="B1681" s="52"/>
      <c r="C1681" s="47"/>
      <c r="D1681" s="52" t="s">
        <v>362</v>
      </c>
      <c r="E1681" s="53">
        <v>1</v>
      </c>
      <c r="F1681" s="52"/>
      <c r="G1681" s="83"/>
    </row>
    <row r="1682" spans="1:9" ht="16.5" thickTop="1" x14ac:dyDescent="0.25">
      <c r="A1682" s="100" t="s">
        <v>2634</v>
      </c>
      <c r="B1682" s="90" t="s">
        <v>1160</v>
      </c>
      <c r="C1682" s="89">
        <v>6605401034</v>
      </c>
      <c r="D1682" s="90"/>
      <c r="E1682" s="91">
        <v>1</v>
      </c>
      <c r="F1682" s="90" t="s">
        <v>873</v>
      </c>
      <c r="G1682" s="92" t="s">
        <v>1779</v>
      </c>
    </row>
    <row r="1683" spans="1:9" ht="15.75" thickBot="1" x14ac:dyDescent="0.3">
      <c r="A1683" s="119" t="str">
        <f>IF(TRIM(B1683)&lt;&gt;"",COUNTA($B$2:B1683)&amp;".","")</f>
        <v/>
      </c>
      <c r="B1683" s="127"/>
      <c r="C1683" s="126"/>
      <c r="D1683" s="132" t="s">
        <v>112</v>
      </c>
      <c r="E1683" s="115">
        <v>1</v>
      </c>
      <c r="F1683" s="127"/>
      <c r="G1683" s="128"/>
    </row>
    <row r="1684" spans="1:9" s="88" customFormat="1" ht="16.5" thickTop="1" x14ac:dyDescent="0.25">
      <c r="A1684" s="280" t="s">
        <v>2315</v>
      </c>
      <c r="B1684" s="275" t="s">
        <v>2409</v>
      </c>
      <c r="C1684" s="276">
        <v>44226932013</v>
      </c>
      <c r="D1684" s="275"/>
      <c r="E1684" s="277">
        <v>1</v>
      </c>
      <c r="F1684" s="275" t="s">
        <v>873</v>
      </c>
      <c r="G1684" s="278" t="s">
        <v>2413</v>
      </c>
      <c r="H1684" s="252"/>
      <c r="I1684" s="252"/>
    </row>
    <row r="1685" spans="1:9" s="88" customFormat="1" ht="15.75" thickBot="1" x14ac:dyDescent="0.3">
      <c r="A1685" s="119"/>
      <c r="B1685" s="127"/>
      <c r="C1685" s="126"/>
      <c r="D1685" s="132"/>
      <c r="E1685" s="115">
        <v>1</v>
      </c>
      <c r="F1685" s="127"/>
      <c r="G1685" s="128"/>
      <c r="H1685" s="252"/>
      <c r="I1685" s="252"/>
    </row>
    <row r="1686" spans="1:9" ht="15.75" customHeight="1" thickTop="1" x14ac:dyDescent="0.25">
      <c r="A1686" s="102" t="s">
        <v>2635</v>
      </c>
      <c r="B1686" s="103" t="s">
        <v>694</v>
      </c>
      <c r="C1686" s="114">
        <v>12082034725</v>
      </c>
      <c r="D1686" s="103" t="s">
        <v>1</v>
      </c>
      <c r="E1686" s="104">
        <v>1</v>
      </c>
      <c r="F1686" s="103" t="s">
        <v>871</v>
      </c>
      <c r="G1686" s="105" t="s">
        <v>1737</v>
      </c>
    </row>
    <row r="1687" spans="1:9" ht="28.5" customHeight="1" thickBot="1" x14ac:dyDescent="0.3">
      <c r="A1687" s="82" t="str">
        <f>IF(TRIM(B1687)&lt;&gt;"",COUNTA($B$2:B1687)&amp;".","")</f>
        <v/>
      </c>
      <c r="B1687" s="52"/>
      <c r="C1687" s="47"/>
      <c r="D1687" s="52" t="s">
        <v>175</v>
      </c>
      <c r="E1687" s="53">
        <v>1</v>
      </c>
      <c r="F1687" s="52"/>
      <c r="G1687" s="83"/>
    </row>
    <row r="1688" spans="1:9" ht="28.5" customHeight="1" thickTop="1" x14ac:dyDescent="0.25">
      <c r="A1688" s="100" t="s">
        <v>2636</v>
      </c>
      <c r="B1688" s="90" t="s">
        <v>1148</v>
      </c>
      <c r="C1688" s="89">
        <v>91748607924</v>
      </c>
      <c r="D1688" s="90" t="s">
        <v>1</v>
      </c>
      <c r="E1688" s="91">
        <v>1</v>
      </c>
      <c r="F1688" s="90" t="s">
        <v>873</v>
      </c>
      <c r="G1688" s="92" t="s">
        <v>1778</v>
      </c>
    </row>
    <row r="1689" spans="1:9" s="2" customFormat="1" x14ac:dyDescent="0.25">
      <c r="A1689" s="76" t="str">
        <f>IF(TRIM(B1689)&lt;&gt;"",COUNTA($B$2:B1689)&amp;".","")</f>
        <v/>
      </c>
      <c r="B1689" s="74"/>
      <c r="C1689" s="77"/>
      <c r="D1689" s="74" t="s">
        <v>20</v>
      </c>
      <c r="E1689" s="50">
        <v>0.5</v>
      </c>
      <c r="F1689" s="74"/>
      <c r="G1689" s="78"/>
      <c r="H1689" s="170"/>
      <c r="I1689" s="170"/>
    </row>
    <row r="1690" spans="1:9" x14ac:dyDescent="0.25">
      <c r="A1690" s="76" t="str">
        <f>IF(TRIM(B1690)&lt;&gt;"",COUNTA($B$2:B1690)&amp;".","")</f>
        <v/>
      </c>
      <c r="B1690" s="74"/>
      <c r="C1690" s="77"/>
      <c r="D1690" s="74" t="s">
        <v>22</v>
      </c>
      <c r="E1690" s="50">
        <v>0.25</v>
      </c>
      <c r="F1690" s="74"/>
      <c r="G1690" s="78"/>
    </row>
    <row r="1691" spans="1:9" ht="15.75" thickBot="1" x14ac:dyDescent="0.3">
      <c r="A1691" s="82" t="str">
        <f>IF(TRIM(B1691)&lt;&gt;"",COUNTA($B$2:B1691)&amp;".","")</f>
        <v/>
      </c>
      <c r="B1691" s="52"/>
      <c r="C1691" s="47"/>
      <c r="D1691" s="52" t="s">
        <v>157</v>
      </c>
      <c r="E1691" s="53">
        <v>0.25</v>
      </c>
      <c r="F1691" s="52"/>
      <c r="G1691" s="83"/>
    </row>
    <row r="1692" spans="1:9" ht="32.25" thickTop="1" x14ac:dyDescent="0.25">
      <c r="A1692" s="100" t="s">
        <v>2637</v>
      </c>
      <c r="B1692" s="90" t="s">
        <v>695</v>
      </c>
      <c r="C1692" s="98" t="s">
        <v>959</v>
      </c>
      <c r="D1692" s="90" t="s">
        <v>1</v>
      </c>
      <c r="E1692" s="91">
        <v>1</v>
      </c>
      <c r="F1692" s="90" t="s">
        <v>873</v>
      </c>
      <c r="G1692" s="92" t="s">
        <v>1777</v>
      </c>
    </row>
    <row r="1693" spans="1:9" x14ac:dyDescent="0.25">
      <c r="A1693" s="76" t="str">
        <f>IF(TRIM(B1693)&lt;&gt;"",COUNTA($B$2:B1693)&amp;".","")</f>
        <v/>
      </c>
      <c r="B1693" s="74"/>
      <c r="C1693" s="77"/>
      <c r="D1693" s="74" t="s">
        <v>298</v>
      </c>
      <c r="E1693" s="50">
        <v>0.25</v>
      </c>
      <c r="F1693" s="74"/>
      <c r="G1693" s="78"/>
    </row>
    <row r="1694" spans="1:9" x14ac:dyDescent="0.25">
      <c r="A1694" s="76" t="str">
        <f>IF(TRIM(B1694)&lt;&gt;"",COUNTA($B$2:B1694)&amp;".","")</f>
        <v/>
      </c>
      <c r="B1694" s="74"/>
      <c r="C1694" s="77"/>
      <c r="D1694" s="74" t="s">
        <v>696</v>
      </c>
      <c r="E1694" s="50">
        <v>0.25</v>
      </c>
      <c r="F1694" s="74"/>
      <c r="G1694" s="78"/>
    </row>
    <row r="1695" spans="1:9" x14ac:dyDescent="0.25">
      <c r="A1695" s="76" t="str">
        <f>IF(TRIM(B1695)&lt;&gt;"",COUNTA($B$2:B1695)&amp;".","")</f>
        <v/>
      </c>
      <c r="B1695" s="74"/>
      <c r="C1695" s="77"/>
      <c r="D1695" s="74" t="s">
        <v>490</v>
      </c>
      <c r="E1695" s="50">
        <v>0.25</v>
      </c>
      <c r="F1695" s="74"/>
      <c r="G1695" s="78"/>
    </row>
    <row r="1696" spans="1:9" ht="15.75" thickBot="1" x14ac:dyDescent="0.3">
      <c r="A1696" s="82" t="str">
        <f>IF(TRIM(B1696)&lt;&gt;"",COUNTA($B$2:B1696)&amp;".","")</f>
        <v/>
      </c>
      <c r="B1696" s="52"/>
      <c r="C1696" s="47"/>
      <c r="D1696" s="52" t="s">
        <v>247</v>
      </c>
      <c r="E1696" s="53">
        <v>0.25</v>
      </c>
      <c r="F1696" s="52"/>
      <c r="G1696" s="83"/>
    </row>
    <row r="1697" spans="1:9" ht="32.25" thickTop="1" x14ac:dyDescent="0.25">
      <c r="A1697" s="100" t="s">
        <v>2638</v>
      </c>
      <c r="B1697" s="90" t="s">
        <v>697</v>
      </c>
      <c r="C1697" s="98" t="s">
        <v>960</v>
      </c>
      <c r="D1697" s="90" t="s">
        <v>1</v>
      </c>
      <c r="E1697" s="91">
        <v>1</v>
      </c>
      <c r="F1697" s="90" t="s">
        <v>871</v>
      </c>
      <c r="G1697" s="92" t="s">
        <v>1235</v>
      </c>
    </row>
    <row r="1698" spans="1:9" ht="15.75" thickBot="1" x14ac:dyDescent="0.3">
      <c r="A1698" s="82" t="str">
        <f>IF(TRIM(B1698)&lt;&gt;"",COUNTA($B$2:B1698)&amp;".","")</f>
        <v/>
      </c>
      <c r="B1698" s="52"/>
      <c r="C1698" s="47"/>
      <c r="D1698" s="52" t="s">
        <v>50</v>
      </c>
      <c r="E1698" s="53">
        <v>1</v>
      </c>
      <c r="F1698" s="52"/>
      <c r="G1698" s="83"/>
    </row>
    <row r="1699" spans="1:9" ht="16.5" thickTop="1" x14ac:dyDescent="0.25">
      <c r="A1699" s="100" t="s">
        <v>2639</v>
      </c>
      <c r="B1699" s="90" t="s">
        <v>1211</v>
      </c>
      <c r="C1699" s="89">
        <v>61539263602</v>
      </c>
      <c r="D1699" s="90"/>
      <c r="E1699" s="91">
        <v>1</v>
      </c>
      <c r="F1699" s="90" t="s">
        <v>871</v>
      </c>
      <c r="G1699" s="92" t="s">
        <v>1667</v>
      </c>
    </row>
    <row r="1700" spans="1:9" ht="15.75" thickBot="1" x14ac:dyDescent="0.3">
      <c r="A1700" s="82" t="str">
        <f>IF(TRIM(B1700)&lt;&gt;"",COUNTA($B$2:B1700)&amp;".","")</f>
        <v/>
      </c>
      <c r="B1700" s="52"/>
      <c r="C1700" s="47"/>
      <c r="D1700" s="48" t="s">
        <v>619</v>
      </c>
      <c r="E1700" s="53">
        <v>1</v>
      </c>
      <c r="F1700" s="52"/>
      <c r="G1700" s="83"/>
    </row>
    <row r="1701" spans="1:9" ht="32.25" thickTop="1" x14ac:dyDescent="0.25">
      <c r="A1701" s="100" t="s">
        <v>2640</v>
      </c>
      <c r="B1701" s="90" t="s">
        <v>1774</v>
      </c>
      <c r="C1701" s="98">
        <v>54178023079</v>
      </c>
      <c r="D1701" s="90" t="s">
        <v>1</v>
      </c>
      <c r="E1701" s="91">
        <v>1</v>
      </c>
      <c r="F1701" s="90" t="s">
        <v>871</v>
      </c>
      <c r="G1701" s="92" t="s">
        <v>1775</v>
      </c>
    </row>
    <row r="1702" spans="1:9" ht="15.75" thickBot="1" x14ac:dyDescent="0.3">
      <c r="A1702" s="82" t="str">
        <f>IF(TRIM(B1702)&lt;&gt;"",COUNTA($B$2:B1702)&amp;".","")</f>
        <v/>
      </c>
      <c r="B1702" s="52"/>
      <c r="C1702" s="47"/>
      <c r="D1702" s="52" t="s">
        <v>698</v>
      </c>
      <c r="E1702" s="53">
        <v>1</v>
      </c>
      <c r="F1702" s="52"/>
      <c r="G1702" s="83"/>
    </row>
    <row r="1703" spans="1:9" ht="16.5" thickTop="1" x14ac:dyDescent="0.25">
      <c r="A1703" s="100" t="s">
        <v>2641</v>
      </c>
      <c r="B1703" s="90" t="s">
        <v>699</v>
      </c>
      <c r="C1703" s="89">
        <v>82789798563</v>
      </c>
      <c r="D1703" s="90" t="s">
        <v>1</v>
      </c>
      <c r="E1703" s="91">
        <v>1</v>
      </c>
      <c r="F1703" s="90" t="s">
        <v>871</v>
      </c>
      <c r="G1703" s="92" t="s">
        <v>1419</v>
      </c>
    </row>
    <row r="1704" spans="1:9" ht="15.75" thickBot="1" x14ac:dyDescent="0.3">
      <c r="A1704" s="76" t="str">
        <f>IF(TRIM(B1704)&lt;&gt;"",COUNTA($B$2:B1704)&amp;".","")</f>
        <v/>
      </c>
      <c r="B1704" s="74"/>
      <c r="C1704" s="77"/>
      <c r="D1704" s="74" t="s">
        <v>247</v>
      </c>
      <c r="E1704" s="50">
        <v>1</v>
      </c>
      <c r="F1704" s="74"/>
      <c r="G1704" s="78"/>
    </row>
    <row r="1705" spans="1:9" ht="16.5" thickTop="1" x14ac:dyDescent="0.25">
      <c r="A1705" s="100" t="s">
        <v>2642</v>
      </c>
      <c r="B1705" s="90" t="s">
        <v>701</v>
      </c>
      <c r="C1705" s="89">
        <v>54045399638</v>
      </c>
      <c r="D1705" s="90" t="s">
        <v>1</v>
      </c>
      <c r="E1705" s="91">
        <v>1</v>
      </c>
      <c r="F1705" s="90" t="s">
        <v>871</v>
      </c>
      <c r="G1705" s="92" t="s">
        <v>1221</v>
      </c>
    </row>
    <row r="1706" spans="1:9" ht="15.75" thickBot="1" x14ac:dyDescent="0.3">
      <c r="A1706" s="82" t="str">
        <f>IF(TRIM(B1706)&lt;&gt;"",COUNTA($B$2:B1706)&amp;".","")</f>
        <v/>
      </c>
      <c r="B1706" s="52"/>
      <c r="C1706" s="47"/>
      <c r="D1706" s="52" t="s">
        <v>13</v>
      </c>
      <c r="E1706" s="53">
        <v>1</v>
      </c>
      <c r="F1706" s="52"/>
      <c r="G1706" s="83"/>
    </row>
    <row r="1707" spans="1:9" ht="16.5" thickTop="1" x14ac:dyDescent="0.25">
      <c r="A1707" s="100" t="s">
        <v>2643</v>
      </c>
      <c r="B1707" s="90" t="s">
        <v>702</v>
      </c>
      <c r="C1707" s="89">
        <v>37450963870</v>
      </c>
      <c r="D1707" s="90" t="s">
        <v>1</v>
      </c>
      <c r="E1707" s="91">
        <v>1</v>
      </c>
      <c r="F1707" s="90" t="s">
        <v>871</v>
      </c>
      <c r="G1707" s="92" t="s">
        <v>1738</v>
      </c>
    </row>
    <row r="1708" spans="1:9" x14ac:dyDescent="0.25">
      <c r="A1708" s="76" t="str">
        <f>IF(TRIM(B1708)&lt;&gt;"",COUNTA($B$2:B1708)&amp;".","")</f>
        <v/>
      </c>
      <c r="B1708" s="74"/>
      <c r="C1708" s="77"/>
      <c r="D1708" s="74" t="s">
        <v>75</v>
      </c>
      <c r="E1708" s="50">
        <v>0.99719100000000005</v>
      </c>
      <c r="F1708" s="74"/>
      <c r="G1708" s="78"/>
    </row>
    <row r="1709" spans="1:9" s="2" customFormat="1" x14ac:dyDescent="0.25">
      <c r="A1709" s="76" t="str">
        <f>IF(TRIM(B1709)&lt;&gt;"",COUNTA($B$2:B1709)&amp;".","")</f>
        <v/>
      </c>
      <c r="B1709" s="74"/>
      <c r="C1709" s="77"/>
      <c r="D1709" s="74" t="s">
        <v>703</v>
      </c>
      <c r="E1709" s="50">
        <v>1E-3</v>
      </c>
      <c r="F1709" s="74"/>
      <c r="G1709" s="78"/>
      <c r="H1709" s="170"/>
      <c r="I1709" s="170"/>
    </row>
    <row r="1710" spans="1:9" s="2" customFormat="1" x14ac:dyDescent="0.25">
      <c r="A1710" s="76" t="str">
        <f>IF(TRIM(B1710)&lt;&gt;"",COUNTA($B$2:B1710)&amp;".","")</f>
        <v/>
      </c>
      <c r="B1710" s="74"/>
      <c r="C1710" s="77"/>
      <c r="D1710" s="74" t="s">
        <v>704</v>
      </c>
      <c r="E1710" s="50">
        <v>8.9999999999999998E-4</v>
      </c>
      <c r="F1710" s="74"/>
      <c r="G1710" s="78"/>
      <c r="H1710" s="170"/>
      <c r="I1710" s="170"/>
    </row>
    <row r="1711" spans="1:9" x14ac:dyDescent="0.25">
      <c r="A1711" s="76" t="str">
        <f>IF(TRIM(B1711)&lt;&gt;"",COUNTA($B$2:B1711)&amp;".","")</f>
        <v/>
      </c>
      <c r="B1711" s="74"/>
      <c r="C1711" s="77"/>
      <c r="D1711" s="79" t="s">
        <v>1136</v>
      </c>
      <c r="E1711" s="50">
        <v>8.9999999999999998E-4</v>
      </c>
      <c r="F1711" s="74"/>
      <c r="G1711" s="78"/>
    </row>
    <row r="1712" spans="1:9" ht="15.75" thickBot="1" x14ac:dyDescent="0.3">
      <c r="A1712" s="82" t="str">
        <f>IF(TRIM(B1712)&lt;&gt;"",COUNTA($B$2:B1712)&amp;".","")</f>
        <v/>
      </c>
      <c r="B1712" s="52"/>
      <c r="C1712" s="47"/>
      <c r="D1712" s="48" t="s">
        <v>1177</v>
      </c>
      <c r="E1712" s="53">
        <v>9.0000000000000002E-6</v>
      </c>
      <c r="F1712" s="52"/>
      <c r="G1712" s="83"/>
    </row>
    <row r="1713" spans="1:9" ht="16.5" thickTop="1" x14ac:dyDescent="0.25">
      <c r="A1713" s="100" t="s">
        <v>2644</v>
      </c>
      <c r="B1713" s="90" t="s">
        <v>1128</v>
      </c>
      <c r="C1713" s="89">
        <v>29183761133</v>
      </c>
      <c r="D1713" s="90"/>
      <c r="E1713" s="91">
        <v>1</v>
      </c>
      <c r="F1713" s="90" t="s">
        <v>871</v>
      </c>
      <c r="G1713" s="92" t="s">
        <v>1773</v>
      </c>
    </row>
    <row r="1714" spans="1:9" ht="15.75" thickBot="1" x14ac:dyDescent="0.3">
      <c r="A1714" s="82" t="str">
        <f>IF(TRIM(B1714)&lt;&gt;"",COUNTA($B$2:B1714)&amp;".","")</f>
        <v/>
      </c>
      <c r="B1714" s="52"/>
      <c r="C1714" s="47"/>
      <c r="D1714" s="48" t="s">
        <v>235</v>
      </c>
      <c r="E1714" s="53">
        <v>1</v>
      </c>
      <c r="F1714" s="52"/>
      <c r="G1714" s="83"/>
    </row>
    <row r="1715" spans="1:9" s="88" customFormat="1" ht="16.5" thickTop="1" x14ac:dyDescent="0.25">
      <c r="A1715" s="100" t="s">
        <v>2645</v>
      </c>
      <c r="B1715" s="90" t="s">
        <v>2533</v>
      </c>
      <c r="C1715" s="89">
        <v>83938812619</v>
      </c>
      <c r="D1715" s="238"/>
      <c r="E1715" s="91">
        <v>1</v>
      </c>
      <c r="F1715" s="90" t="s">
        <v>871</v>
      </c>
      <c r="G1715" s="92" t="s">
        <v>2531</v>
      </c>
      <c r="H1715" s="252"/>
      <c r="I1715" s="252"/>
    </row>
    <row r="1716" spans="1:9" s="88" customFormat="1" ht="15.75" thickBot="1" x14ac:dyDescent="0.3">
      <c r="A1716" s="119"/>
      <c r="B1716" s="127"/>
      <c r="C1716" s="126"/>
      <c r="D1716" s="132" t="s">
        <v>2234</v>
      </c>
      <c r="E1716" s="115">
        <v>1</v>
      </c>
      <c r="F1716" s="127"/>
      <c r="G1716" s="128"/>
      <c r="H1716" s="252"/>
      <c r="I1716" s="252"/>
    </row>
    <row r="1717" spans="1:9" s="2" customFormat="1" ht="16.5" thickTop="1" x14ac:dyDescent="0.25">
      <c r="A1717" s="102" t="s">
        <v>2646</v>
      </c>
      <c r="B1717" s="103" t="s">
        <v>705</v>
      </c>
      <c r="C1717" s="114">
        <v>73293310543</v>
      </c>
      <c r="D1717" s="103" t="s">
        <v>1</v>
      </c>
      <c r="E1717" s="104" t="s">
        <v>2336</v>
      </c>
      <c r="F1717" s="103" t="s">
        <v>871</v>
      </c>
      <c r="G1717" s="105" t="s">
        <v>1739</v>
      </c>
      <c r="H1717" s="170"/>
      <c r="I1717" s="170"/>
    </row>
    <row r="1718" spans="1:9" s="2" customFormat="1" ht="15.75" thickBot="1" x14ac:dyDescent="0.3">
      <c r="A1718" s="119" t="str">
        <f>IF(TRIM(B1718)&lt;&gt;"",COUNTA($B$2:B1718)&amp;".","")</f>
        <v/>
      </c>
      <c r="B1718" s="127"/>
      <c r="C1718" s="126"/>
      <c r="D1718" s="127" t="s">
        <v>235</v>
      </c>
      <c r="E1718" s="115">
        <v>1</v>
      </c>
      <c r="F1718" s="127"/>
      <c r="G1718" s="128"/>
      <c r="H1718" s="170"/>
      <c r="I1718" s="170"/>
    </row>
    <row r="1719" spans="1:9" s="2" customFormat="1" ht="16.5" thickTop="1" x14ac:dyDescent="0.25">
      <c r="A1719" s="100" t="s">
        <v>2647</v>
      </c>
      <c r="B1719" s="90" t="s">
        <v>2532</v>
      </c>
      <c r="C1719" s="89">
        <v>65319684857</v>
      </c>
      <c r="D1719" s="235"/>
      <c r="E1719" s="91">
        <v>1</v>
      </c>
      <c r="F1719" s="90" t="s">
        <v>871</v>
      </c>
      <c r="G1719" s="92" t="s">
        <v>2334</v>
      </c>
      <c r="H1719" s="170"/>
      <c r="I1719" s="170"/>
    </row>
    <row r="1720" spans="1:9" s="2" customFormat="1" x14ac:dyDescent="0.25">
      <c r="A1720" s="288"/>
      <c r="B1720" s="140"/>
      <c r="C1720" s="163"/>
      <c r="D1720" s="140" t="s">
        <v>2234</v>
      </c>
      <c r="E1720" s="164">
        <v>0.72</v>
      </c>
      <c r="F1720" s="144"/>
      <c r="G1720" s="165"/>
      <c r="H1720" s="170"/>
      <c r="I1720" s="170"/>
    </row>
    <row r="1721" spans="1:9" s="2" customFormat="1" ht="15.75" thickBot="1" x14ac:dyDescent="0.3">
      <c r="A1721" s="119"/>
      <c r="B1721" s="127"/>
      <c r="C1721" s="126"/>
      <c r="D1721" s="132" t="s">
        <v>175</v>
      </c>
      <c r="E1721" s="115">
        <v>0.28000000000000003</v>
      </c>
      <c r="F1721" s="127"/>
      <c r="G1721" s="128"/>
      <c r="H1721" s="170"/>
      <c r="I1721" s="170"/>
    </row>
    <row r="1722" spans="1:9" ht="16.5" thickTop="1" x14ac:dyDescent="0.25">
      <c r="A1722" s="102" t="s">
        <v>2404</v>
      </c>
      <c r="B1722" s="103" t="s">
        <v>1384</v>
      </c>
      <c r="C1722" s="114">
        <v>29572254922</v>
      </c>
      <c r="D1722" s="103" t="s">
        <v>1</v>
      </c>
      <c r="E1722" s="104">
        <v>1</v>
      </c>
      <c r="F1722" s="103" t="s">
        <v>871</v>
      </c>
      <c r="G1722" s="105" t="s">
        <v>1417</v>
      </c>
    </row>
    <row r="1723" spans="1:9" ht="15.75" thickBot="1" x14ac:dyDescent="0.3">
      <c r="A1723" s="82" t="str">
        <f>IF(TRIM(B1723)&lt;&gt;"",COUNTA($B$2:B1723)&amp;".","")</f>
        <v/>
      </c>
      <c r="B1723" s="52"/>
      <c r="C1723" s="47"/>
      <c r="D1723" s="52" t="s">
        <v>176</v>
      </c>
      <c r="E1723" s="53">
        <v>1</v>
      </c>
      <c r="F1723" s="52"/>
      <c r="G1723" s="83"/>
    </row>
    <row r="1724" spans="1:9" s="2" customFormat="1" ht="16.5" thickTop="1" x14ac:dyDescent="0.25">
      <c r="A1724" s="100" t="s">
        <v>2648</v>
      </c>
      <c r="B1724" s="90" t="s">
        <v>706</v>
      </c>
      <c r="C1724" s="89">
        <v>26716863643</v>
      </c>
      <c r="D1724" s="90" t="s">
        <v>1</v>
      </c>
      <c r="E1724" s="91">
        <v>1</v>
      </c>
      <c r="F1724" s="90" t="s">
        <v>871</v>
      </c>
      <c r="G1724" s="92" t="s">
        <v>1740</v>
      </c>
      <c r="H1724" s="170"/>
      <c r="I1724" s="170"/>
    </row>
    <row r="1725" spans="1:9" s="2" customFormat="1" ht="15.75" thickBot="1" x14ac:dyDescent="0.3">
      <c r="A1725" s="82" t="str">
        <f>IF(TRIM(B1725)&lt;&gt;"",COUNTA($B$2:B1725)&amp;".","")</f>
        <v/>
      </c>
      <c r="B1725" s="52"/>
      <c r="C1725" s="47"/>
      <c r="D1725" s="52" t="s">
        <v>229</v>
      </c>
      <c r="E1725" s="53">
        <v>1</v>
      </c>
      <c r="F1725" s="52"/>
      <c r="G1725" s="83"/>
      <c r="H1725" s="170"/>
      <c r="I1725" s="170"/>
    </row>
    <row r="1726" spans="1:9" s="2" customFormat="1" ht="16.5" thickTop="1" x14ac:dyDescent="0.25">
      <c r="A1726" s="100" t="s">
        <v>2436</v>
      </c>
      <c r="B1726" s="90" t="s">
        <v>2195</v>
      </c>
      <c r="C1726" s="89">
        <v>26959181512</v>
      </c>
      <c r="D1726" s="183"/>
      <c r="E1726" s="91">
        <v>1</v>
      </c>
      <c r="F1726" s="90" t="s">
        <v>871</v>
      </c>
      <c r="G1726" s="92" t="s">
        <v>2196</v>
      </c>
      <c r="H1726" s="170"/>
      <c r="I1726" s="170"/>
    </row>
    <row r="1727" spans="1:9" s="2" customFormat="1" ht="15.75" thickBot="1" x14ac:dyDescent="0.3">
      <c r="A1727" s="101"/>
      <c r="B1727" s="144"/>
      <c r="C1727" s="163"/>
      <c r="D1727" s="140" t="s">
        <v>132</v>
      </c>
      <c r="E1727" s="53">
        <v>1</v>
      </c>
      <c r="F1727" s="144"/>
      <c r="G1727" s="165"/>
      <c r="H1727" s="170"/>
      <c r="I1727" s="170"/>
    </row>
    <row r="1728" spans="1:9" s="2" customFormat="1" ht="16.5" thickTop="1" x14ac:dyDescent="0.25">
      <c r="A1728" s="100" t="s">
        <v>2649</v>
      </c>
      <c r="B1728" s="90" t="s">
        <v>707</v>
      </c>
      <c r="C1728" s="89">
        <v>33892410777</v>
      </c>
      <c r="D1728" s="90" t="s">
        <v>1</v>
      </c>
      <c r="E1728" s="91">
        <v>1</v>
      </c>
      <c r="F1728" s="90" t="s">
        <v>871</v>
      </c>
      <c r="G1728" s="92" t="s">
        <v>1741</v>
      </c>
      <c r="H1728" s="170"/>
      <c r="I1728" s="170"/>
    </row>
    <row r="1729" spans="1:9" s="2" customFormat="1" ht="15.75" thickBot="1" x14ac:dyDescent="0.3">
      <c r="A1729" s="82" t="str">
        <f>IF(TRIM(B1729)&lt;&gt;"",COUNTA($B$2:B1729)&amp;".","")</f>
        <v/>
      </c>
      <c r="B1729" s="52"/>
      <c r="C1729" s="47"/>
      <c r="D1729" s="52" t="s">
        <v>602</v>
      </c>
      <c r="E1729" s="53">
        <v>1</v>
      </c>
      <c r="F1729" s="52"/>
      <c r="G1729" s="83"/>
      <c r="H1729" s="170"/>
      <c r="I1729" s="170"/>
    </row>
    <row r="1730" spans="1:9" ht="16.5" thickTop="1" x14ac:dyDescent="0.25">
      <c r="A1730" s="106" t="s">
        <v>2650</v>
      </c>
      <c r="B1730" s="138" t="s">
        <v>2108</v>
      </c>
      <c r="C1730" s="138" t="s">
        <v>2109</v>
      </c>
      <c r="D1730" s="138"/>
      <c r="E1730" s="113">
        <v>1</v>
      </c>
      <c r="F1730" s="138" t="s">
        <v>871</v>
      </c>
      <c r="G1730" s="138" t="s">
        <v>1742</v>
      </c>
    </row>
    <row r="1731" spans="1:9" s="88" customFormat="1" ht="16.5" thickBot="1" x14ac:dyDescent="0.3">
      <c r="A1731" s="107"/>
      <c r="B1731" s="139"/>
      <c r="C1731" s="139"/>
      <c r="D1731" s="160" t="s">
        <v>709</v>
      </c>
      <c r="E1731" s="115">
        <v>1</v>
      </c>
      <c r="F1731" s="139"/>
      <c r="G1731" s="139"/>
      <c r="H1731" s="252"/>
      <c r="I1731" s="252"/>
    </row>
    <row r="1732" spans="1:9" ht="16.5" thickTop="1" x14ac:dyDescent="0.25">
      <c r="A1732" s="102" t="s">
        <v>2651</v>
      </c>
      <c r="B1732" s="103" t="s">
        <v>708</v>
      </c>
      <c r="C1732" s="114" t="s">
        <v>1385</v>
      </c>
      <c r="D1732" s="103" t="s">
        <v>1</v>
      </c>
      <c r="E1732" s="104">
        <v>1</v>
      </c>
      <c r="F1732" s="103" t="s">
        <v>871</v>
      </c>
      <c r="G1732" s="105" t="s">
        <v>1742</v>
      </c>
    </row>
    <row r="1733" spans="1:9" s="2" customFormat="1" ht="15.75" thickBot="1" x14ac:dyDescent="0.3">
      <c r="A1733" s="82" t="str">
        <f>IF(TRIM(B1733)&lt;&gt;"",COUNTA($B$2:B1733)&amp;".","")</f>
        <v/>
      </c>
      <c r="B1733" s="52"/>
      <c r="C1733" s="47"/>
      <c r="D1733" s="52" t="s">
        <v>709</v>
      </c>
      <c r="E1733" s="53">
        <v>1</v>
      </c>
      <c r="F1733" s="52"/>
      <c r="G1733" s="83"/>
      <c r="H1733" s="170"/>
      <c r="I1733" s="170"/>
    </row>
    <row r="1734" spans="1:9" s="2" customFormat="1" ht="16.5" thickTop="1" x14ac:dyDescent="0.25">
      <c r="A1734" s="100" t="s">
        <v>2652</v>
      </c>
      <c r="B1734" s="90" t="s">
        <v>710</v>
      </c>
      <c r="C1734" s="89">
        <v>27481686471</v>
      </c>
      <c r="D1734" s="90" t="s">
        <v>1</v>
      </c>
      <c r="E1734" s="91">
        <v>1</v>
      </c>
      <c r="F1734" s="90" t="s">
        <v>871</v>
      </c>
      <c r="G1734" s="92" t="s">
        <v>1743</v>
      </c>
      <c r="H1734" s="170"/>
      <c r="I1734" s="170"/>
    </row>
    <row r="1735" spans="1:9" s="2" customFormat="1" ht="15.75" thickBot="1" x14ac:dyDescent="0.3">
      <c r="A1735" s="82" t="str">
        <f>IF(TRIM(B1735)&lt;&gt;"",COUNTA($B$2:B1735)&amp;".","")</f>
        <v/>
      </c>
      <c r="B1735" s="52"/>
      <c r="C1735" s="47"/>
      <c r="D1735" s="52" t="s">
        <v>440</v>
      </c>
      <c r="E1735" s="53">
        <v>1</v>
      </c>
      <c r="F1735" s="52"/>
      <c r="G1735" s="83"/>
      <c r="H1735" s="170"/>
      <c r="I1735" s="170"/>
    </row>
    <row r="1736" spans="1:9" s="2" customFormat="1" ht="16.5" thickTop="1" x14ac:dyDescent="0.25">
      <c r="A1736" s="100" t="s">
        <v>2653</v>
      </c>
      <c r="B1736" s="90" t="s">
        <v>711</v>
      </c>
      <c r="C1736" s="89">
        <v>19142832023</v>
      </c>
      <c r="D1736" s="90" t="s">
        <v>1</v>
      </c>
      <c r="E1736" s="91">
        <v>1</v>
      </c>
      <c r="F1736" s="90" t="s">
        <v>871</v>
      </c>
      <c r="G1736" s="92" t="s">
        <v>1744</v>
      </c>
      <c r="H1736" s="170"/>
      <c r="I1736" s="170"/>
    </row>
    <row r="1737" spans="1:9" s="2" customFormat="1" ht="15.75" thickBot="1" x14ac:dyDescent="0.3">
      <c r="A1737" s="82" t="str">
        <f>IF(TRIM(B1737)&lt;&gt;"",COUNTA($B$2:B1737)&amp;".","")</f>
        <v/>
      </c>
      <c r="B1737" s="52"/>
      <c r="C1737" s="47"/>
      <c r="D1737" s="52" t="s">
        <v>338</v>
      </c>
      <c r="E1737" s="53">
        <v>1</v>
      </c>
      <c r="F1737" s="52"/>
      <c r="G1737" s="83"/>
      <c r="H1737" s="170"/>
      <c r="I1737" s="170"/>
    </row>
    <row r="1738" spans="1:9" s="2" customFormat="1" ht="16.5" thickTop="1" x14ac:dyDescent="0.25">
      <c r="A1738" s="106" t="s">
        <v>2654</v>
      </c>
      <c r="B1738" s="138" t="s">
        <v>711</v>
      </c>
      <c r="C1738" s="138" t="s">
        <v>2110</v>
      </c>
      <c r="D1738" s="138"/>
      <c r="E1738" s="113">
        <v>1</v>
      </c>
      <c r="F1738" s="138" t="s">
        <v>871</v>
      </c>
      <c r="G1738" s="138" t="s">
        <v>2112</v>
      </c>
      <c r="H1738" s="170"/>
      <c r="I1738" s="170"/>
    </row>
    <row r="1739" spans="1:9" s="2" customFormat="1" ht="16.5" thickBot="1" x14ac:dyDescent="0.3">
      <c r="A1739" s="107"/>
      <c r="B1739" s="139"/>
      <c r="C1739" s="139"/>
      <c r="D1739" s="160" t="s">
        <v>2111</v>
      </c>
      <c r="E1739" s="115">
        <v>1</v>
      </c>
      <c r="F1739" s="139"/>
      <c r="G1739" s="139"/>
      <c r="H1739" s="170"/>
      <c r="I1739" s="170"/>
    </row>
    <row r="1740" spans="1:9" ht="15.75" customHeight="1" thickTop="1" x14ac:dyDescent="0.25">
      <c r="A1740" s="102" t="s">
        <v>2655</v>
      </c>
      <c r="B1740" s="103" t="s">
        <v>712</v>
      </c>
      <c r="C1740" s="114">
        <v>99080716453</v>
      </c>
      <c r="D1740" s="103" t="s">
        <v>1</v>
      </c>
      <c r="E1740" s="104">
        <v>1.0000000000000002</v>
      </c>
      <c r="F1740" s="103" t="s">
        <v>871</v>
      </c>
      <c r="G1740" s="105" t="s">
        <v>1745</v>
      </c>
    </row>
    <row r="1741" spans="1:9" x14ac:dyDescent="0.25">
      <c r="A1741" s="76" t="str">
        <f>IF(TRIM(B1741)&lt;&gt;"",COUNTA($B$2:B1741)&amp;".","")</f>
        <v/>
      </c>
      <c r="B1741" s="74"/>
      <c r="C1741" s="77"/>
      <c r="D1741" s="74" t="s">
        <v>54</v>
      </c>
      <c r="E1741" s="50">
        <v>0.77370000000000005</v>
      </c>
      <c r="F1741" s="74"/>
      <c r="G1741" s="78"/>
    </row>
    <row r="1742" spans="1:9" s="2" customFormat="1" x14ac:dyDescent="0.25">
      <c r="A1742" s="76" t="str">
        <f>IF(TRIM(B1742)&lt;&gt;"",COUNTA($B$2:B1742)&amp;".","")</f>
        <v/>
      </c>
      <c r="B1742" s="74"/>
      <c r="C1742" s="77"/>
      <c r="D1742" s="74" t="s">
        <v>55</v>
      </c>
      <c r="E1742" s="50">
        <v>8.4099999999999994E-2</v>
      </c>
      <c r="F1742" s="74"/>
      <c r="G1742" s="78"/>
      <c r="H1742" s="170"/>
      <c r="I1742" s="170"/>
    </row>
    <row r="1743" spans="1:9" s="2" customFormat="1" x14ac:dyDescent="0.25">
      <c r="A1743" s="76" t="str">
        <f>IF(TRIM(B1743)&lt;&gt;"",COUNTA($B$2:B1743)&amp;".","")</f>
        <v/>
      </c>
      <c r="B1743" s="74"/>
      <c r="C1743" s="77"/>
      <c r="D1743" s="74" t="s">
        <v>56</v>
      </c>
      <c r="E1743" s="50">
        <v>5.8200000000000002E-2</v>
      </c>
      <c r="F1743" s="74"/>
      <c r="G1743" s="78"/>
      <c r="H1743" s="170"/>
      <c r="I1743" s="170"/>
    </row>
    <row r="1744" spans="1:9" ht="15" customHeight="1" x14ac:dyDescent="0.25">
      <c r="A1744" s="76" t="str">
        <f>IF(TRIM(B1744)&lt;&gt;"",COUNTA($B$2:B1744)&amp;".","")</f>
        <v/>
      </c>
      <c r="B1744" s="74"/>
      <c r="C1744" s="77"/>
      <c r="D1744" s="74" t="s">
        <v>57</v>
      </c>
      <c r="E1744" s="50">
        <v>2.58E-2</v>
      </c>
      <c r="F1744" s="74"/>
      <c r="G1744" s="78"/>
    </row>
    <row r="1745" spans="1:9" x14ac:dyDescent="0.25">
      <c r="A1745" s="76" t="str">
        <f>IF(TRIM(B1745)&lt;&gt;"",COUNTA($B$2:B1745)&amp;".","")</f>
        <v/>
      </c>
      <c r="B1745" s="74"/>
      <c r="C1745" s="77"/>
      <c r="D1745" s="74" t="s">
        <v>58</v>
      </c>
      <c r="E1745" s="50">
        <v>2.1899999999999999E-2</v>
      </c>
      <c r="F1745" s="74"/>
      <c r="G1745" s="78"/>
    </row>
    <row r="1746" spans="1:9" x14ac:dyDescent="0.25">
      <c r="A1746" s="76" t="str">
        <f>IF(TRIM(B1746)&lt;&gt;"",COUNTA($B$2:B1746)&amp;".","")</f>
        <v/>
      </c>
      <c r="B1746" s="74"/>
      <c r="C1746" s="77"/>
      <c r="D1746" s="74" t="s">
        <v>59</v>
      </c>
      <c r="E1746" s="50">
        <v>1.1900000000000001E-2</v>
      </c>
      <c r="F1746" s="74"/>
      <c r="G1746" s="78"/>
    </row>
    <row r="1747" spans="1:9" x14ac:dyDescent="0.25">
      <c r="A1747" s="76" t="str">
        <f>IF(TRIM(B1747)&lt;&gt;"",COUNTA($B$2:B1747)&amp;".","")</f>
        <v/>
      </c>
      <c r="B1747" s="74"/>
      <c r="C1747" s="77"/>
      <c r="D1747" s="74" t="s">
        <v>60</v>
      </c>
      <c r="E1747" s="50">
        <v>1.12E-2</v>
      </c>
      <c r="F1747" s="74"/>
      <c r="G1747" s="78"/>
    </row>
    <row r="1748" spans="1:9" x14ac:dyDescent="0.25">
      <c r="A1748" s="76" t="str">
        <f>IF(TRIM(B1748)&lt;&gt;"",COUNTA($B$2:B1748)&amp;".","")</f>
        <v/>
      </c>
      <c r="B1748" s="74"/>
      <c r="C1748" s="77"/>
      <c r="D1748" s="74" t="s">
        <v>61</v>
      </c>
      <c r="E1748" s="50">
        <v>7.9000000000000008E-3</v>
      </c>
      <c r="F1748" s="74"/>
      <c r="G1748" s="78"/>
    </row>
    <row r="1749" spans="1:9" ht="15.75" thickBot="1" x14ac:dyDescent="0.3">
      <c r="A1749" s="82" t="str">
        <f>IF(TRIM(B1749)&lt;&gt;"",COUNTA($B$2:B1749)&amp;".","")</f>
        <v/>
      </c>
      <c r="B1749" s="52"/>
      <c r="C1749" s="47"/>
      <c r="D1749" s="52" t="s">
        <v>62</v>
      </c>
      <c r="E1749" s="53">
        <v>5.3E-3</v>
      </c>
      <c r="F1749" s="52"/>
      <c r="G1749" s="83"/>
    </row>
    <row r="1750" spans="1:9" s="2" customFormat="1" ht="16.5" thickTop="1" x14ac:dyDescent="0.25">
      <c r="A1750" s="106" t="s">
        <v>2656</v>
      </c>
      <c r="B1750" s="138" t="s">
        <v>2113</v>
      </c>
      <c r="C1750" s="138" t="s">
        <v>2114</v>
      </c>
      <c r="D1750" s="138"/>
      <c r="E1750" s="91">
        <v>1</v>
      </c>
      <c r="F1750" s="138" t="s">
        <v>871</v>
      </c>
      <c r="G1750" s="138" t="s">
        <v>2116</v>
      </c>
      <c r="H1750" s="170"/>
      <c r="I1750" s="170"/>
    </row>
    <row r="1751" spans="1:9" s="2" customFormat="1" ht="16.5" thickBot="1" x14ac:dyDescent="0.3">
      <c r="A1751" s="107"/>
      <c r="B1751" s="139"/>
      <c r="C1751" s="139"/>
      <c r="D1751" s="160" t="s">
        <v>2115</v>
      </c>
      <c r="E1751" s="115">
        <v>1</v>
      </c>
      <c r="F1751" s="139"/>
      <c r="G1751" s="139"/>
      <c r="H1751" s="170"/>
      <c r="I1751" s="170"/>
    </row>
    <row r="1752" spans="1:9" ht="32.25" thickTop="1" x14ac:dyDescent="0.25">
      <c r="A1752" s="102" t="s">
        <v>2657</v>
      </c>
      <c r="B1752" s="103" t="s">
        <v>713</v>
      </c>
      <c r="C1752" s="116">
        <v>65830912701</v>
      </c>
      <c r="D1752" s="103" t="s">
        <v>1</v>
      </c>
      <c r="E1752" s="104">
        <v>1</v>
      </c>
      <c r="F1752" s="103" t="s">
        <v>871</v>
      </c>
      <c r="G1752" s="117" t="s">
        <v>2350</v>
      </c>
    </row>
    <row r="1753" spans="1:9" ht="15.75" thickBot="1" x14ac:dyDescent="0.3">
      <c r="A1753" s="82" t="str">
        <f>IF(TRIM(B1753)&lt;&gt;"",COUNTA($B$2:B1753)&amp;".","")</f>
        <v/>
      </c>
      <c r="B1753" s="52"/>
      <c r="C1753" s="47"/>
      <c r="D1753" s="52" t="s">
        <v>400</v>
      </c>
      <c r="E1753" s="53">
        <v>1</v>
      </c>
      <c r="F1753" s="52"/>
      <c r="G1753" s="83"/>
    </row>
    <row r="1754" spans="1:9" ht="16.5" thickTop="1" x14ac:dyDescent="0.25">
      <c r="A1754" s="100" t="s">
        <v>2658</v>
      </c>
      <c r="B1754" s="90" t="s">
        <v>714</v>
      </c>
      <c r="C1754" s="89">
        <v>59339228327</v>
      </c>
      <c r="D1754" s="90" t="s">
        <v>1</v>
      </c>
      <c r="E1754" s="91">
        <v>1</v>
      </c>
      <c r="F1754" s="90" t="s">
        <v>871</v>
      </c>
      <c r="G1754" s="92" t="s">
        <v>1746</v>
      </c>
    </row>
    <row r="1755" spans="1:9" ht="15.75" thickBot="1" x14ac:dyDescent="0.3">
      <c r="A1755" s="119" t="str">
        <f>IF(TRIM(B1755)&lt;&gt;"",COUNTA($B$2:B1755)&amp;".","")</f>
        <v/>
      </c>
      <c r="B1755" s="127"/>
      <c r="C1755" s="126"/>
      <c r="D1755" s="127" t="s">
        <v>715</v>
      </c>
      <c r="E1755" s="115">
        <v>1</v>
      </c>
      <c r="F1755" s="127"/>
      <c r="G1755" s="128"/>
    </row>
    <row r="1756" spans="1:9" s="88" customFormat="1" ht="16.5" thickTop="1" x14ac:dyDescent="0.25">
      <c r="A1756" s="100" t="s">
        <v>2659</v>
      </c>
      <c r="B1756" s="90" t="s">
        <v>2437</v>
      </c>
      <c r="C1756" s="89">
        <v>70934004059</v>
      </c>
      <c r="D1756" s="90"/>
      <c r="E1756" s="91">
        <v>1</v>
      </c>
      <c r="F1756" s="90" t="s">
        <v>871</v>
      </c>
      <c r="G1756" s="92" t="s">
        <v>2438</v>
      </c>
      <c r="H1756" s="252"/>
      <c r="I1756" s="252"/>
    </row>
    <row r="1757" spans="1:9" s="88" customFormat="1" ht="15.75" thickBot="1" x14ac:dyDescent="0.3">
      <c r="A1757" s="119"/>
      <c r="B1757" s="127"/>
      <c r="C1757" s="126"/>
      <c r="D1757" s="132" t="s">
        <v>2439</v>
      </c>
      <c r="E1757" s="115"/>
      <c r="F1757" s="127"/>
      <c r="G1757" s="128"/>
      <c r="H1757" s="252"/>
      <c r="I1757" s="252"/>
    </row>
    <row r="1758" spans="1:9" ht="32.25" thickTop="1" x14ac:dyDescent="0.25">
      <c r="A1758" s="102" t="s">
        <v>2660</v>
      </c>
      <c r="B1758" s="103" t="s">
        <v>1772</v>
      </c>
      <c r="C1758" s="304">
        <v>86514734622</v>
      </c>
      <c r="D1758" s="103" t="s">
        <v>1</v>
      </c>
      <c r="E1758" s="104">
        <v>1</v>
      </c>
      <c r="F1758" s="103" t="s">
        <v>871</v>
      </c>
      <c r="G1758" s="117" t="s">
        <v>1771</v>
      </c>
    </row>
    <row r="1759" spans="1:9" ht="15.75" thickBot="1" x14ac:dyDescent="0.3">
      <c r="A1759" s="82" t="str">
        <f>IF(TRIM(B1759)&lt;&gt;"",COUNTA($B$2:B1759)&amp;".","")</f>
        <v/>
      </c>
      <c r="B1759" s="52"/>
      <c r="C1759" s="47"/>
      <c r="D1759" s="52" t="s">
        <v>154</v>
      </c>
      <c r="E1759" s="53">
        <v>1</v>
      </c>
      <c r="F1759" s="52"/>
      <c r="G1759" s="83"/>
    </row>
    <row r="1760" spans="1:9" ht="16.5" thickTop="1" x14ac:dyDescent="0.25">
      <c r="A1760" s="100" t="s">
        <v>2661</v>
      </c>
      <c r="B1760" s="90" t="s">
        <v>716</v>
      </c>
      <c r="C1760" s="89">
        <v>84218628128</v>
      </c>
      <c r="D1760" s="90" t="s">
        <v>1</v>
      </c>
      <c r="E1760" s="91">
        <v>1</v>
      </c>
      <c r="F1760" s="90" t="s">
        <v>871</v>
      </c>
      <c r="G1760" s="92" t="s">
        <v>1747</v>
      </c>
    </row>
    <row r="1761" spans="1:9" x14ac:dyDescent="0.25">
      <c r="A1761" s="76" t="str">
        <f>IF(TRIM(B1761)&lt;&gt;"",COUNTA($B$2:B1761)&amp;".","")</f>
        <v/>
      </c>
      <c r="B1761" s="74"/>
      <c r="C1761" s="77"/>
      <c r="D1761" s="74" t="s">
        <v>29</v>
      </c>
      <c r="E1761" s="50">
        <v>0.9657</v>
      </c>
      <c r="F1761" s="74"/>
      <c r="G1761" s="78"/>
    </row>
    <row r="1762" spans="1:9" ht="15.75" thickBot="1" x14ac:dyDescent="0.3">
      <c r="A1762" s="82" t="str">
        <f>IF(TRIM(B1762)&lt;&gt;"",COUNTA($B$2:B1762)&amp;".","")</f>
        <v/>
      </c>
      <c r="B1762" s="52"/>
      <c r="C1762" s="47"/>
      <c r="D1762" s="52" t="s">
        <v>717</v>
      </c>
      <c r="E1762" s="53">
        <v>3.4299999999999997E-2</v>
      </c>
      <c r="F1762" s="52"/>
      <c r="G1762" s="83"/>
    </row>
    <row r="1763" spans="1:9" ht="16.5" thickTop="1" x14ac:dyDescent="0.25">
      <c r="A1763" s="100" t="s">
        <v>2662</v>
      </c>
      <c r="B1763" s="90" t="s">
        <v>718</v>
      </c>
      <c r="C1763" s="89" t="s">
        <v>1386</v>
      </c>
      <c r="D1763" s="90" t="s">
        <v>1</v>
      </c>
      <c r="E1763" s="91">
        <v>1</v>
      </c>
      <c r="F1763" s="90" t="s">
        <v>871</v>
      </c>
      <c r="G1763" s="92" t="s">
        <v>1769</v>
      </c>
    </row>
    <row r="1764" spans="1:9" ht="15.75" thickBot="1" x14ac:dyDescent="0.3">
      <c r="A1764" s="82" t="str">
        <f>IF(TRIM(B1764)&lt;&gt;"",COUNTA($B$2:B1764)&amp;".","")</f>
        <v/>
      </c>
      <c r="B1764" s="52"/>
      <c r="C1764" s="47"/>
      <c r="D1764" s="52" t="s">
        <v>29</v>
      </c>
      <c r="E1764" s="53">
        <v>1</v>
      </c>
      <c r="F1764" s="52"/>
      <c r="G1764" s="83"/>
    </row>
    <row r="1765" spans="1:9" ht="16.5" thickTop="1" x14ac:dyDescent="0.25">
      <c r="A1765" s="106" t="s">
        <v>2663</v>
      </c>
      <c r="B1765" s="138" t="s">
        <v>2117</v>
      </c>
      <c r="C1765" s="138" t="s">
        <v>2118</v>
      </c>
      <c r="D1765" s="138"/>
      <c r="E1765" s="113">
        <v>1</v>
      </c>
      <c r="F1765" s="138" t="s">
        <v>871</v>
      </c>
      <c r="G1765" s="138" t="s">
        <v>1769</v>
      </c>
    </row>
    <row r="1766" spans="1:9" s="88" customFormat="1" ht="16.5" thickBot="1" x14ac:dyDescent="0.3">
      <c r="A1766" s="107"/>
      <c r="B1766" s="139"/>
      <c r="C1766" s="139"/>
      <c r="D1766" s="160" t="s">
        <v>29</v>
      </c>
      <c r="E1766" s="115">
        <v>1</v>
      </c>
      <c r="F1766" s="139"/>
      <c r="G1766" s="139"/>
      <c r="H1766" s="252"/>
      <c r="I1766" s="252"/>
    </row>
    <row r="1767" spans="1:9" ht="16.5" thickTop="1" x14ac:dyDescent="0.25">
      <c r="A1767" s="102" t="s">
        <v>2664</v>
      </c>
      <c r="B1767" s="103" t="s">
        <v>719</v>
      </c>
      <c r="C1767" s="184">
        <v>69440520360</v>
      </c>
      <c r="D1767" s="103" t="s">
        <v>1</v>
      </c>
      <c r="E1767" s="104">
        <v>1</v>
      </c>
      <c r="F1767" s="103" t="s">
        <v>871</v>
      </c>
      <c r="G1767" s="105" t="s">
        <v>1770</v>
      </c>
    </row>
    <row r="1768" spans="1:9" ht="15.75" thickBot="1" x14ac:dyDescent="0.3">
      <c r="A1768" s="119" t="str">
        <f>IF(TRIM(B1768)&lt;&gt;"",COUNTA($B$2:B1768)&amp;".","")</f>
        <v/>
      </c>
      <c r="B1768" s="127"/>
      <c r="C1768" s="126"/>
      <c r="D1768" s="127" t="s">
        <v>324</v>
      </c>
      <c r="E1768" s="115">
        <v>1</v>
      </c>
      <c r="F1768" s="127"/>
      <c r="G1768" s="128"/>
    </row>
    <row r="1769" spans="1:9" s="88" customFormat="1" ht="16.5" thickTop="1" x14ac:dyDescent="0.25">
      <c r="A1769" s="102" t="s">
        <v>2665</v>
      </c>
      <c r="B1769" s="103" t="s">
        <v>2405</v>
      </c>
      <c r="C1769" s="184">
        <v>9258509340</v>
      </c>
      <c r="D1769" s="235"/>
      <c r="E1769" s="104">
        <v>1</v>
      </c>
      <c r="F1769" s="105" t="s">
        <v>871</v>
      </c>
      <c r="G1769" s="105" t="s">
        <v>2406</v>
      </c>
      <c r="H1769" s="252"/>
      <c r="I1769" s="252"/>
    </row>
    <row r="1770" spans="1:9" s="88" customFormat="1" ht="15.75" thickBot="1" x14ac:dyDescent="0.3">
      <c r="A1770" s="119"/>
      <c r="B1770" s="127"/>
      <c r="C1770" s="126"/>
      <c r="D1770" s="132" t="s">
        <v>324</v>
      </c>
      <c r="E1770" s="115">
        <v>1</v>
      </c>
      <c r="F1770" s="127"/>
      <c r="G1770" s="128"/>
      <c r="H1770" s="252"/>
      <c r="I1770" s="252"/>
    </row>
    <row r="1771" spans="1:9" ht="16.5" thickTop="1" x14ac:dyDescent="0.25">
      <c r="A1771" s="102" t="s">
        <v>2666</v>
      </c>
      <c r="B1771" s="103" t="s">
        <v>720</v>
      </c>
      <c r="C1771" s="114">
        <v>33274495349</v>
      </c>
      <c r="D1771" s="103" t="s">
        <v>1</v>
      </c>
      <c r="E1771" s="104">
        <v>1</v>
      </c>
      <c r="F1771" s="103" t="s">
        <v>871</v>
      </c>
      <c r="G1771" s="105" t="s">
        <v>1748</v>
      </c>
    </row>
    <row r="1772" spans="1:9" ht="15.75" thickBot="1" x14ac:dyDescent="0.3">
      <c r="A1772" s="82" t="str">
        <f>IF(TRIM(B1772)&lt;&gt;"",COUNTA($B$2:B1772)&amp;".","")</f>
        <v/>
      </c>
      <c r="B1772" s="52"/>
      <c r="C1772" s="47"/>
      <c r="D1772" s="52" t="s">
        <v>721</v>
      </c>
      <c r="E1772" s="53">
        <v>1</v>
      </c>
      <c r="F1772" s="52"/>
      <c r="G1772" s="83"/>
    </row>
    <row r="1773" spans="1:9" ht="16.5" thickTop="1" x14ac:dyDescent="0.25">
      <c r="A1773" s="100" t="s">
        <v>2667</v>
      </c>
      <c r="B1773" s="90" t="s">
        <v>722</v>
      </c>
      <c r="C1773" s="89">
        <v>78013480687</v>
      </c>
      <c r="D1773" s="90" t="s">
        <v>1</v>
      </c>
      <c r="E1773" s="91">
        <v>1</v>
      </c>
      <c r="F1773" s="90" t="s">
        <v>871</v>
      </c>
      <c r="G1773" s="92" t="s">
        <v>1749</v>
      </c>
    </row>
    <row r="1774" spans="1:9" ht="15.75" thickBot="1" x14ac:dyDescent="0.3">
      <c r="A1774" s="82" t="str">
        <f>IF(TRIM(B1774)&lt;&gt;"",COUNTA($B$2:B1774)&amp;".","")</f>
        <v/>
      </c>
      <c r="B1774" s="52"/>
      <c r="C1774" s="47"/>
      <c r="D1774" s="52" t="s">
        <v>490</v>
      </c>
      <c r="E1774" s="53">
        <v>1</v>
      </c>
      <c r="F1774" s="52"/>
      <c r="G1774" s="83"/>
    </row>
    <row r="1775" spans="1:9" ht="16.5" thickTop="1" x14ac:dyDescent="0.25">
      <c r="A1775" s="106" t="s">
        <v>2668</v>
      </c>
      <c r="B1775" s="138" t="s">
        <v>2119</v>
      </c>
      <c r="C1775" s="138" t="s">
        <v>2120</v>
      </c>
      <c r="D1775" s="138"/>
      <c r="E1775" s="113">
        <v>1</v>
      </c>
      <c r="F1775" s="138" t="s">
        <v>871</v>
      </c>
      <c r="G1775" s="138" t="s">
        <v>1966</v>
      </c>
    </row>
    <row r="1776" spans="1:9" s="88" customFormat="1" ht="16.5" thickBot="1" x14ac:dyDescent="0.3">
      <c r="A1776" s="107"/>
      <c r="B1776" s="139"/>
      <c r="C1776" s="139"/>
      <c r="D1776" s="160" t="s">
        <v>235</v>
      </c>
      <c r="E1776" s="115">
        <v>1</v>
      </c>
      <c r="F1776" s="139"/>
      <c r="G1776" s="139"/>
      <c r="H1776" s="252"/>
      <c r="I1776" s="252"/>
    </row>
    <row r="1777" spans="1:9" ht="16.5" thickTop="1" x14ac:dyDescent="0.25">
      <c r="A1777" s="102" t="s">
        <v>2669</v>
      </c>
      <c r="B1777" s="103" t="s">
        <v>2450</v>
      </c>
      <c r="C1777" s="114">
        <v>29898329453</v>
      </c>
      <c r="D1777" s="103" t="s">
        <v>1</v>
      </c>
      <c r="E1777" s="104">
        <v>1</v>
      </c>
      <c r="F1777" s="103" t="s">
        <v>871</v>
      </c>
      <c r="G1777" s="105" t="s">
        <v>1547</v>
      </c>
    </row>
    <row r="1778" spans="1:9" s="2" customFormat="1" ht="15.75" thickBot="1" x14ac:dyDescent="0.3">
      <c r="A1778" s="82" t="str">
        <f>IF(TRIM(B1778)&lt;&gt;"",COUNTA($B$2:B1778)&amp;".","")</f>
        <v/>
      </c>
      <c r="B1778" s="52"/>
      <c r="C1778" s="47"/>
      <c r="D1778" s="52" t="s">
        <v>743</v>
      </c>
      <c r="E1778" s="53">
        <v>1</v>
      </c>
      <c r="F1778" s="52"/>
      <c r="G1778" s="83"/>
      <c r="H1778" s="170"/>
      <c r="I1778" s="170"/>
    </row>
    <row r="1779" spans="1:9" s="2" customFormat="1" ht="16.5" thickTop="1" x14ac:dyDescent="0.25">
      <c r="A1779" s="100" t="s">
        <v>2670</v>
      </c>
      <c r="B1779" s="90" t="s">
        <v>723</v>
      </c>
      <c r="C1779" s="93">
        <v>11197491057</v>
      </c>
      <c r="D1779" s="90" t="s">
        <v>1</v>
      </c>
      <c r="E1779" s="91">
        <v>1</v>
      </c>
      <c r="F1779" s="90" t="s">
        <v>871</v>
      </c>
      <c r="G1779" s="92" t="s">
        <v>1735</v>
      </c>
      <c r="H1779" s="170"/>
      <c r="I1779" s="170"/>
    </row>
    <row r="1780" spans="1:9" ht="15.75" thickBot="1" x14ac:dyDescent="0.3">
      <c r="A1780" s="119" t="str">
        <f>IF(TRIM(B1780)&lt;&gt;"",COUNTA($B$2:B1780)&amp;".","")</f>
        <v/>
      </c>
      <c r="B1780" s="127"/>
      <c r="C1780" s="126"/>
      <c r="D1780" s="127" t="s">
        <v>77</v>
      </c>
      <c r="E1780" s="115">
        <v>1</v>
      </c>
      <c r="F1780" s="127"/>
      <c r="G1780" s="128"/>
    </row>
    <row r="1781" spans="1:9" s="88" customFormat="1" ht="16.5" thickTop="1" x14ac:dyDescent="0.25">
      <c r="A1781" s="90" t="s">
        <v>2422</v>
      </c>
      <c r="B1781" s="90" t="s">
        <v>2316</v>
      </c>
      <c r="C1781" s="93">
        <v>90551978160</v>
      </c>
      <c r="D1781" s="235"/>
      <c r="E1781" s="91">
        <v>1</v>
      </c>
      <c r="F1781" s="90" t="s">
        <v>871</v>
      </c>
      <c r="G1781" s="105" t="s">
        <v>2317</v>
      </c>
      <c r="H1781" s="252"/>
      <c r="I1781" s="252"/>
    </row>
    <row r="1782" spans="1:9" s="88" customFormat="1" ht="15.75" thickBot="1" x14ac:dyDescent="0.3">
      <c r="A1782" s="119"/>
      <c r="B1782" s="127"/>
      <c r="C1782" s="126"/>
      <c r="D1782" s="132" t="s">
        <v>743</v>
      </c>
      <c r="E1782" s="115">
        <v>1</v>
      </c>
      <c r="F1782" s="127"/>
      <c r="G1782" s="128"/>
      <c r="H1782" s="252"/>
      <c r="I1782" s="252"/>
    </row>
    <row r="1783" spans="1:9" ht="16.5" thickTop="1" x14ac:dyDescent="0.25">
      <c r="A1783" s="90" t="s">
        <v>2344</v>
      </c>
      <c r="B1783" s="103" t="s">
        <v>1545</v>
      </c>
      <c r="C1783" s="114">
        <v>89801268320</v>
      </c>
      <c r="D1783" s="103" t="s">
        <v>1</v>
      </c>
      <c r="E1783" s="104">
        <v>1</v>
      </c>
      <c r="F1783" s="103" t="s">
        <v>871</v>
      </c>
      <c r="G1783" s="105" t="s">
        <v>1547</v>
      </c>
    </row>
    <row r="1784" spans="1:9" ht="15.75" thickBot="1" x14ac:dyDescent="0.3">
      <c r="A1784" s="82" t="str">
        <f>IF(TRIM(B1784)&lt;&gt;"",COUNTA($B$2:B1784)&amp;".","")</f>
        <v/>
      </c>
      <c r="B1784" s="52"/>
      <c r="C1784" s="47"/>
      <c r="D1784" s="52" t="s">
        <v>743</v>
      </c>
      <c r="E1784" s="53">
        <v>1</v>
      </c>
      <c r="F1784" s="52"/>
      <c r="G1784" s="83"/>
    </row>
    <row r="1785" spans="1:9" ht="16.5" thickTop="1" x14ac:dyDescent="0.25">
      <c r="A1785" s="100" t="s">
        <v>2671</v>
      </c>
      <c r="B1785" s="90" t="s">
        <v>2163</v>
      </c>
      <c r="C1785" s="89">
        <v>47474754884</v>
      </c>
      <c r="D1785" s="90" t="s">
        <v>1</v>
      </c>
      <c r="E1785" s="91">
        <v>1</v>
      </c>
      <c r="F1785" s="90" t="s">
        <v>871</v>
      </c>
      <c r="G1785" s="92" t="s">
        <v>1221</v>
      </c>
    </row>
    <row r="1786" spans="1:9" ht="15.75" thickBot="1" x14ac:dyDescent="0.3">
      <c r="A1786" s="82" t="str">
        <f>IF(TRIM(B1786)&lt;&gt;"",COUNTA($B$2:B1786)&amp;".","")</f>
        <v/>
      </c>
      <c r="B1786" s="52"/>
      <c r="C1786" s="47"/>
      <c r="D1786" s="52" t="s">
        <v>13</v>
      </c>
      <c r="E1786" s="53">
        <v>1</v>
      </c>
      <c r="F1786" s="52"/>
      <c r="G1786" s="83"/>
    </row>
    <row r="1787" spans="1:9" ht="16.5" thickTop="1" x14ac:dyDescent="0.25">
      <c r="A1787" s="100" t="s">
        <v>2672</v>
      </c>
      <c r="B1787" s="90" t="s">
        <v>724</v>
      </c>
      <c r="C1787" s="89" t="s">
        <v>961</v>
      </c>
      <c r="D1787" s="90" t="s">
        <v>1</v>
      </c>
      <c r="E1787" s="91">
        <v>1</v>
      </c>
      <c r="F1787" s="90" t="s">
        <v>873</v>
      </c>
      <c r="G1787" s="185" t="s">
        <v>1768</v>
      </c>
    </row>
    <row r="1788" spans="1:9" ht="15.75" thickBot="1" x14ac:dyDescent="0.3">
      <c r="A1788" s="119" t="str">
        <f>IF(TRIM(B1788)&lt;&gt;"",COUNTA($B$2:B1788)&amp;".","")</f>
        <v/>
      </c>
      <c r="B1788" s="127"/>
      <c r="C1788" s="126"/>
      <c r="D1788" s="52" t="s">
        <v>130</v>
      </c>
      <c r="E1788" s="115">
        <v>1</v>
      </c>
      <c r="F1788" s="127"/>
      <c r="G1788" s="128"/>
    </row>
    <row r="1789" spans="1:9" s="88" customFormat="1" ht="16.5" thickTop="1" x14ac:dyDescent="0.25">
      <c r="A1789" s="90" t="s">
        <v>2673</v>
      </c>
      <c r="B1789" s="275" t="s">
        <v>2441</v>
      </c>
      <c r="C1789" s="276">
        <v>67959147980</v>
      </c>
      <c r="D1789" s="245"/>
      <c r="E1789" s="277">
        <v>1</v>
      </c>
      <c r="F1789" s="275" t="s">
        <v>871</v>
      </c>
      <c r="G1789" s="278" t="s">
        <v>2292</v>
      </c>
      <c r="H1789" s="252"/>
      <c r="I1789" s="252"/>
    </row>
    <row r="1790" spans="1:9" s="88" customFormat="1" ht="15.75" thickBot="1" x14ac:dyDescent="0.3">
      <c r="A1790" s="119"/>
      <c r="B1790" s="127"/>
      <c r="C1790" s="126"/>
      <c r="D1790" s="79" t="s">
        <v>16</v>
      </c>
      <c r="E1790" s="115">
        <v>1</v>
      </c>
      <c r="F1790" s="127"/>
      <c r="G1790" s="128"/>
      <c r="H1790" s="252"/>
      <c r="I1790" s="252"/>
    </row>
    <row r="1791" spans="1:9" ht="16.5" thickTop="1" x14ac:dyDescent="0.25">
      <c r="A1791" s="102" t="s">
        <v>2170</v>
      </c>
      <c r="B1791" s="103" t="s">
        <v>725</v>
      </c>
      <c r="C1791" s="114">
        <v>74751310755</v>
      </c>
      <c r="D1791" s="103" t="s">
        <v>1</v>
      </c>
      <c r="E1791" s="104">
        <v>1</v>
      </c>
      <c r="F1791" s="103" t="s">
        <v>871</v>
      </c>
      <c r="G1791" s="105" t="s">
        <v>1750</v>
      </c>
    </row>
    <row r="1792" spans="1:9" ht="15.75" thickBot="1" x14ac:dyDescent="0.3">
      <c r="A1792" s="82" t="str">
        <f>IF(TRIM(B1792)&lt;&gt;"",COUNTA($B$2:B1792)&amp;".","")</f>
        <v/>
      </c>
      <c r="B1792" s="52"/>
      <c r="C1792" s="47"/>
      <c r="D1792" s="52" t="s">
        <v>726</v>
      </c>
      <c r="E1792" s="53">
        <v>1</v>
      </c>
      <c r="F1792" s="52"/>
      <c r="G1792" s="83"/>
    </row>
    <row r="1793" spans="1:9" ht="16.5" thickTop="1" x14ac:dyDescent="0.25">
      <c r="A1793" s="100" t="s">
        <v>2674</v>
      </c>
      <c r="B1793" s="90" t="s">
        <v>727</v>
      </c>
      <c r="C1793" s="93">
        <v>60461185844</v>
      </c>
      <c r="D1793" s="90" t="s">
        <v>1</v>
      </c>
      <c r="E1793" s="91">
        <v>1</v>
      </c>
      <c r="F1793" s="90" t="s">
        <v>871</v>
      </c>
      <c r="G1793" s="92" t="s">
        <v>1260</v>
      </c>
    </row>
    <row r="1794" spans="1:9" ht="15.75" thickBot="1" x14ac:dyDescent="0.3">
      <c r="A1794" s="82" t="str">
        <f>IF(TRIM(B1794)&lt;&gt;"",COUNTA($B$2:B1794)&amp;".","")</f>
        <v/>
      </c>
      <c r="B1794" s="52"/>
      <c r="C1794" s="47"/>
      <c r="D1794" s="52" t="s">
        <v>100</v>
      </c>
      <c r="E1794" s="53">
        <v>1</v>
      </c>
      <c r="F1794" s="52"/>
      <c r="G1794" s="83"/>
    </row>
    <row r="1795" spans="1:9" ht="16.5" thickTop="1" x14ac:dyDescent="0.25">
      <c r="A1795" s="100" t="s">
        <v>2675</v>
      </c>
      <c r="B1795" s="90" t="s">
        <v>728</v>
      </c>
      <c r="C1795" s="89">
        <v>94694317498</v>
      </c>
      <c r="D1795" s="90" t="s">
        <v>1</v>
      </c>
      <c r="E1795" s="91">
        <v>1</v>
      </c>
      <c r="F1795" s="90" t="s">
        <v>871</v>
      </c>
      <c r="G1795" s="92" t="s">
        <v>1751</v>
      </c>
    </row>
    <row r="1796" spans="1:9" ht="15.75" thickBot="1" x14ac:dyDescent="0.3">
      <c r="A1796" s="82" t="str">
        <f>IF(TRIM(B1796)&lt;&gt;"",COUNTA($B$2:B1796)&amp;".","")</f>
        <v/>
      </c>
      <c r="B1796" s="52"/>
      <c r="C1796" s="47"/>
      <c r="D1796" s="52" t="s">
        <v>205</v>
      </c>
      <c r="E1796" s="53">
        <v>1</v>
      </c>
      <c r="F1796" s="52"/>
      <c r="G1796" s="83"/>
    </row>
    <row r="1797" spans="1:9" ht="16.5" thickTop="1" x14ac:dyDescent="0.25">
      <c r="A1797" s="100" t="s">
        <v>2676</v>
      </c>
      <c r="B1797" s="90" t="s">
        <v>729</v>
      </c>
      <c r="C1797" s="93">
        <v>26211106548</v>
      </c>
      <c r="D1797" s="90" t="s">
        <v>1</v>
      </c>
      <c r="E1797" s="91">
        <v>1</v>
      </c>
      <c r="F1797" s="90" t="s">
        <v>871</v>
      </c>
      <c r="G1797" s="92" t="s">
        <v>1767</v>
      </c>
    </row>
    <row r="1798" spans="1:9" ht="15.75" thickBot="1" x14ac:dyDescent="0.3">
      <c r="A1798" s="82" t="str">
        <f>IF(TRIM(B1798)&lt;&gt;"",COUNTA($B$2:B1798)&amp;".","")</f>
        <v/>
      </c>
      <c r="B1798" s="52"/>
      <c r="C1798" s="47"/>
      <c r="D1798" s="52" t="s">
        <v>76</v>
      </c>
      <c r="E1798" s="53">
        <v>1</v>
      </c>
      <c r="F1798" s="52"/>
      <c r="G1798" s="83"/>
    </row>
    <row r="1799" spans="1:9" ht="16.5" thickTop="1" x14ac:dyDescent="0.25">
      <c r="A1799" s="100" t="s">
        <v>2677</v>
      </c>
      <c r="B1799" s="90" t="s">
        <v>730</v>
      </c>
      <c r="C1799" s="93">
        <v>44374442615</v>
      </c>
      <c r="D1799" s="90" t="s">
        <v>1</v>
      </c>
      <c r="E1799" s="91">
        <v>1</v>
      </c>
      <c r="F1799" s="90" t="s">
        <v>871</v>
      </c>
      <c r="G1799" s="92" t="s">
        <v>1706</v>
      </c>
    </row>
    <row r="1800" spans="1:9" ht="15.75" thickBot="1" x14ac:dyDescent="0.3">
      <c r="A1800" s="82" t="str">
        <f>IF(TRIM(B1800)&lt;&gt;"",COUNTA($B$2:B1800)&amp;".","")</f>
        <v/>
      </c>
      <c r="B1800" s="52"/>
      <c r="C1800" s="47"/>
      <c r="D1800" s="52" t="s">
        <v>228</v>
      </c>
      <c r="E1800" s="53">
        <v>1</v>
      </c>
      <c r="F1800" s="52"/>
      <c r="G1800" s="83"/>
    </row>
    <row r="1801" spans="1:9" ht="16.5" thickTop="1" x14ac:dyDescent="0.25">
      <c r="A1801" s="100" t="s">
        <v>2678</v>
      </c>
      <c r="B1801" s="90" t="s">
        <v>731</v>
      </c>
      <c r="C1801" s="89">
        <v>32821680217</v>
      </c>
      <c r="D1801" s="90" t="s">
        <v>1</v>
      </c>
      <c r="E1801" s="91">
        <v>1</v>
      </c>
      <c r="F1801" s="90" t="s">
        <v>871</v>
      </c>
      <c r="G1801" s="92" t="s">
        <v>1752</v>
      </c>
    </row>
    <row r="1802" spans="1:9" ht="15.75" thickBot="1" x14ac:dyDescent="0.3">
      <c r="A1802" s="82" t="str">
        <f>IF(TRIM(B1802)&lt;&gt;"",COUNTA($B$2:B1802)&amp;".","")</f>
        <v/>
      </c>
      <c r="B1802" s="52"/>
      <c r="C1802" s="47"/>
      <c r="D1802" s="52" t="s">
        <v>110</v>
      </c>
      <c r="E1802" s="53">
        <v>1</v>
      </c>
      <c r="F1802" s="52"/>
      <c r="G1802" s="83"/>
    </row>
    <row r="1803" spans="1:9" ht="16.5" thickTop="1" x14ac:dyDescent="0.25">
      <c r="A1803" s="100" t="s">
        <v>2679</v>
      </c>
      <c r="B1803" s="90" t="s">
        <v>1544</v>
      </c>
      <c r="C1803" s="89">
        <v>17418170125</v>
      </c>
      <c r="D1803" s="90" t="s">
        <v>1</v>
      </c>
      <c r="E1803" s="91">
        <v>1</v>
      </c>
      <c r="F1803" s="90" t="s">
        <v>871</v>
      </c>
      <c r="G1803" s="92" t="s">
        <v>1546</v>
      </c>
    </row>
    <row r="1804" spans="1:9" ht="15.75" thickBot="1" x14ac:dyDescent="0.3">
      <c r="A1804" s="82" t="str">
        <f>IF(TRIM(B1804)&lt;&gt;"",COUNTA($B$2:B1804)&amp;".","")</f>
        <v/>
      </c>
      <c r="B1804" s="52"/>
      <c r="C1804" s="47"/>
      <c r="D1804" s="52" t="s">
        <v>743</v>
      </c>
      <c r="E1804" s="53">
        <v>1</v>
      </c>
      <c r="F1804" s="52"/>
      <c r="G1804" s="83"/>
    </row>
    <row r="1805" spans="1:9" ht="16.5" customHeight="1" thickTop="1" x14ac:dyDescent="0.25">
      <c r="A1805" s="100" t="s">
        <v>2680</v>
      </c>
      <c r="B1805" s="90" t="s">
        <v>732</v>
      </c>
      <c r="C1805" s="89">
        <v>89589416149</v>
      </c>
      <c r="D1805" s="90" t="s">
        <v>1</v>
      </c>
      <c r="E1805" s="91">
        <v>1</v>
      </c>
      <c r="F1805" s="90" t="s">
        <v>871</v>
      </c>
      <c r="G1805" s="92" t="s">
        <v>1766</v>
      </c>
    </row>
    <row r="1806" spans="1:9" s="2" customFormat="1" ht="15.75" thickBot="1" x14ac:dyDescent="0.3">
      <c r="A1806" s="82" t="str">
        <f>IF(TRIM(B1806)&lt;&gt;"",COUNTA($B$2:B1806)&amp;".","")</f>
        <v/>
      </c>
      <c r="B1806" s="52"/>
      <c r="C1806" s="47"/>
      <c r="D1806" s="52" t="s">
        <v>36</v>
      </c>
      <c r="E1806" s="53">
        <v>1</v>
      </c>
      <c r="F1806" s="52"/>
      <c r="G1806" s="83"/>
      <c r="H1806" s="170"/>
      <c r="I1806" s="170"/>
    </row>
    <row r="1807" spans="1:9" ht="16.5" thickTop="1" x14ac:dyDescent="0.25">
      <c r="A1807" s="106" t="s">
        <v>2681</v>
      </c>
      <c r="B1807" s="138" t="s">
        <v>2121</v>
      </c>
      <c r="C1807" s="138" t="s">
        <v>2122</v>
      </c>
      <c r="D1807" s="138"/>
      <c r="E1807" s="113">
        <v>1</v>
      </c>
      <c r="F1807" s="138" t="s">
        <v>871</v>
      </c>
      <c r="G1807" s="138" t="s">
        <v>2123</v>
      </c>
    </row>
    <row r="1808" spans="1:9" s="88" customFormat="1" ht="16.5" thickBot="1" x14ac:dyDescent="0.3">
      <c r="A1808" s="107"/>
      <c r="B1808" s="139"/>
      <c r="C1808" s="139"/>
      <c r="D1808" s="160" t="s">
        <v>410</v>
      </c>
      <c r="E1808" s="115">
        <v>1</v>
      </c>
      <c r="F1808" s="139"/>
      <c r="G1808" s="139"/>
      <c r="H1808" s="252"/>
      <c r="I1808" s="252"/>
    </row>
    <row r="1809" spans="1:9" ht="16.5" thickTop="1" x14ac:dyDescent="0.25">
      <c r="A1809" s="102" t="s">
        <v>2171</v>
      </c>
      <c r="B1809" s="103" t="s">
        <v>733</v>
      </c>
      <c r="C1809" s="114">
        <v>46118665261</v>
      </c>
      <c r="D1809" s="103" t="s">
        <v>1</v>
      </c>
      <c r="E1809" s="104">
        <v>1</v>
      </c>
      <c r="F1809" s="103" t="s">
        <v>871</v>
      </c>
      <c r="G1809" s="105" t="s">
        <v>1765</v>
      </c>
    </row>
    <row r="1810" spans="1:9" ht="15.75" thickBot="1" x14ac:dyDescent="0.3">
      <c r="A1810" s="119" t="str">
        <f>IF(TRIM(B1810)&lt;&gt;"",COUNTA($B$2:B1810)&amp;".","")</f>
        <v/>
      </c>
      <c r="B1810" s="127"/>
      <c r="C1810" s="126"/>
      <c r="D1810" s="127" t="s">
        <v>391</v>
      </c>
      <c r="E1810" s="115">
        <v>1</v>
      </c>
      <c r="F1810" s="127"/>
      <c r="G1810" s="128"/>
    </row>
    <row r="1811" spans="1:9" s="88" customFormat="1" ht="16.5" thickTop="1" x14ac:dyDescent="0.25">
      <c r="A1811" s="279" t="s">
        <v>2682</v>
      </c>
      <c r="B1811" s="275" t="s">
        <v>2293</v>
      </c>
      <c r="C1811" s="276">
        <v>17488969027</v>
      </c>
      <c r="D1811" s="235"/>
      <c r="E1811" s="277">
        <v>1</v>
      </c>
      <c r="F1811" s="103" t="s">
        <v>2295</v>
      </c>
      <c r="G1811" s="278" t="s">
        <v>2296</v>
      </c>
      <c r="H1811" s="252"/>
      <c r="I1811" s="252"/>
    </row>
    <row r="1812" spans="1:9" s="88" customFormat="1" ht="15.75" thickBot="1" x14ac:dyDescent="0.3">
      <c r="A1812" s="303"/>
      <c r="B1812" s="127"/>
      <c r="C1812" s="126"/>
      <c r="D1812" s="132" t="s">
        <v>2294</v>
      </c>
      <c r="E1812" s="115">
        <v>1</v>
      </c>
      <c r="F1812" s="127"/>
      <c r="G1812" s="128"/>
      <c r="H1812" s="252"/>
      <c r="I1812" s="252"/>
    </row>
    <row r="1813" spans="1:9" s="88" customFormat="1" ht="16.5" thickTop="1" x14ac:dyDescent="0.25">
      <c r="A1813" s="279" t="s">
        <v>2683</v>
      </c>
      <c r="B1813" s="275" t="s">
        <v>2423</v>
      </c>
      <c r="C1813" s="276">
        <v>17682908094</v>
      </c>
      <c r="D1813" s="238"/>
      <c r="E1813" s="277">
        <v>1</v>
      </c>
      <c r="F1813" s="103" t="s">
        <v>871</v>
      </c>
      <c r="G1813" s="278" t="s">
        <v>2424</v>
      </c>
      <c r="H1813" s="252"/>
      <c r="I1813" s="252"/>
    </row>
    <row r="1814" spans="1:9" s="88" customFormat="1" ht="15.75" thickBot="1" x14ac:dyDescent="0.3">
      <c r="A1814" s="119"/>
      <c r="B1814" s="127"/>
      <c r="C1814" s="126"/>
      <c r="D1814" s="132" t="s">
        <v>2425</v>
      </c>
      <c r="E1814" s="115">
        <v>1</v>
      </c>
      <c r="F1814" s="127"/>
      <c r="G1814" s="128"/>
      <c r="H1814" s="252"/>
      <c r="I1814" s="252"/>
    </row>
    <row r="1815" spans="1:9" ht="16.5" thickTop="1" x14ac:dyDescent="0.25">
      <c r="A1815" s="102" t="s">
        <v>2684</v>
      </c>
      <c r="B1815" s="103" t="s">
        <v>1759</v>
      </c>
      <c r="C1815" s="184">
        <v>28675318174</v>
      </c>
      <c r="D1815" s="103" t="s">
        <v>1</v>
      </c>
      <c r="E1815" s="104">
        <v>1</v>
      </c>
      <c r="F1815" s="103" t="s">
        <v>871</v>
      </c>
      <c r="G1815" s="105" t="s">
        <v>1756</v>
      </c>
    </row>
    <row r="1816" spans="1:9" ht="15.75" thickBot="1" x14ac:dyDescent="0.3">
      <c r="A1816" s="82" t="str">
        <f>IF(TRIM(B1816)&lt;&gt;"",COUNTA($B$2:B1816)&amp;".","")</f>
        <v/>
      </c>
      <c r="B1816" s="52"/>
      <c r="C1816" s="47"/>
      <c r="D1816" s="52" t="s">
        <v>734</v>
      </c>
      <c r="E1816" s="53">
        <v>1</v>
      </c>
      <c r="F1816" s="52"/>
      <c r="G1816" s="83"/>
    </row>
    <row r="1817" spans="1:9" ht="16.5" thickTop="1" x14ac:dyDescent="0.25">
      <c r="A1817" s="100" t="s">
        <v>2685</v>
      </c>
      <c r="B1817" s="90" t="s">
        <v>735</v>
      </c>
      <c r="C1817" s="89">
        <v>30730793911</v>
      </c>
      <c r="D1817" s="90" t="s">
        <v>1</v>
      </c>
      <c r="E1817" s="91">
        <v>1</v>
      </c>
      <c r="F1817" s="90" t="s">
        <v>871</v>
      </c>
      <c r="G1817" s="92" t="s">
        <v>1753</v>
      </c>
    </row>
    <row r="1818" spans="1:9" ht="15.75" thickBot="1" x14ac:dyDescent="0.3">
      <c r="A1818" s="82" t="str">
        <f>IF(TRIM(B1818)&lt;&gt;"",COUNTA($B$2:B1818)&amp;".","")</f>
        <v/>
      </c>
      <c r="B1818" s="52"/>
      <c r="C1818" s="47"/>
      <c r="D1818" s="52" t="s">
        <v>736</v>
      </c>
      <c r="E1818" s="53">
        <v>1</v>
      </c>
      <c r="F1818" s="52"/>
      <c r="G1818" s="83"/>
    </row>
    <row r="1819" spans="1:9" ht="16.5" thickTop="1" x14ac:dyDescent="0.25">
      <c r="A1819" s="100" t="s">
        <v>2686</v>
      </c>
      <c r="B1819" s="90" t="s">
        <v>1757</v>
      </c>
      <c r="C1819" s="93">
        <v>46637054013</v>
      </c>
      <c r="D1819" s="90" t="s">
        <v>1</v>
      </c>
      <c r="E1819" s="91">
        <v>1</v>
      </c>
      <c r="F1819" s="90" t="s">
        <v>871</v>
      </c>
      <c r="G1819" s="92" t="s">
        <v>1758</v>
      </c>
    </row>
    <row r="1820" spans="1:9" ht="15.75" thickBot="1" x14ac:dyDescent="0.3">
      <c r="A1820" s="82" t="str">
        <f>IF(TRIM(B1820)&lt;&gt;"",COUNTA($B$2:B1820)&amp;".","")</f>
        <v/>
      </c>
      <c r="B1820" s="52"/>
      <c r="C1820" s="47"/>
      <c r="D1820" s="52" t="s">
        <v>737</v>
      </c>
      <c r="E1820" s="53">
        <v>1</v>
      </c>
      <c r="F1820" s="52"/>
      <c r="G1820" s="83"/>
    </row>
    <row r="1821" spans="1:9" ht="16.5" thickTop="1" x14ac:dyDescent="0.25">
      <c r="A1821" s="100" t="s">
        <v>2687</v>
      </c>
      <c r="B1821" s="90" t="s">
        <v>739</v>
      </c>
      <c r="C1821" s="89">
        <v>23792669797</v>
      </c>
      <c r="D1821" s="90" t="s">
        <v>1</v>
      </c>
      <c r="E1821" s="91">
        <v>1</v>
      </c>
      <c r="F1821" s="90" t="s">
        <v>873</v>
      </c>
      <c r="G1821" s="92" t="s">
        <v>1762</v>
      </c>
    </row>
    <row r="1822" spans="1:9" ht="15.75" thickBot="1" x14ac:dyDescent="0.3">
      <c r="A1822" s="82" t="str">
        <f>IF(TRIM(B1822)&lt;&gt;"",COUNTA($B$2:B1822)&amp;".","")</f>
        <v/>
      </c>
      <c r="B1822" s="52"/>
      <c r="C1822" s="47"/>
      <c r="D1822" s="52" t="s">
        <v>413</v>
      </c>
      <c r="E1822" s="53">
        <v>1</v>
      </c>
      <c r="F1822" s="52"/>
      <c r="G1822" s="83"/>
    </row>
    <row r="1823" spans="1:9" ht="16.5" thickTop="1" x14ac:dyDescent="0.25">
      <c r="A1823" s="100" t="s">
        <v>2688</v>
      </c>
      <c r="B1823" s="90" t="s">
        <v>740</v>
      </c>
      <c r="C1823" s="89">
        <v>79086303924</v>
      </c>
      <c r="D1823" s="90" t="s">
        <v>1</v>
      </c>
      <c r="E1823" s="91">
        <v>1</v>
      </c>
      <c r="F1823" s="90" t="s">
        <v>871</v>
      </c>
      <c r="G1823" s="92" t="s">
        <v>1763</v>
      </c>
    </row>
    <row r="1824" spans="1:9" ht="15.75" thickBot="1" x14ac:dyDescent="0.3">
      <c r="A1824" s="82" t="str">
        <f>IF(TRIM(B1824)&lt;&gt;"",COUNTA($B$2:B1824)&amp;".","")</f>
        <v/>
      </c>
      <c r="B1824" s="52"/>
      <c r="C1824" s="47"/>
      <c r="D1824" s="52" t="s">
        <v>121</v>
      </c>
      <c r="E1824" s="53">
        <v>1</v>
      </c>
      <c r="F1824" s="52"/>
      <c r="G1824" s="83"/>
    </row>
    <row r="1825" spans="1:7" ht="16.5" thickTop="1" x14ac:dyDescent="0.25">
      <c r="A1825" s="100" t="s">
        <v>2689</v>
      </c>
      <c r="B1825" s="90" t="s">
        <v>741</v>
      </c>
      <c r="C1825" s="89">
        <v>89861654362</v>
      </c>
      <c r="D1825" s="90" t="s">
        <v>1</v>
      </c>
      <c r="E1825" s="91">
        <v>1</v>
      </c>
      <c r="F1825" s="90" t="s">
        <v>871</v>
      </c>
      <c r="G1825" s="92" t="s">
        <v>1764</v>
      </c>
    </row>
    <row r="1826" spans="1:7" x14ac:dyDescent="0.25">
      <c r="A1826" s="76" t="str">
        <f>IF(TRIM(B1826)&lt;&gt;"",COUNTA($B$2:B1826)&amp;".","")</f>
        <v/>
      </c>
      <c r="B1826" s="74"/>
      <c r="C1826" s="77"/>
      <c r="D1826" s="74" t="s">
        <v>75</v>
      </c>
      <c r="E1826" s="50">
        <v>0.86670000000000003</v>
      </c>
      <c r="F1826" s="74"/>
      <c r="G1826" s="78"/>
    </row>
    <row r="1827" spans="1:7" x14ac:dyDescent="0.25">
      <c r="A1827" s="76" t="str">
        <f>IF(TRIM(B1827)&lt;&gt;"",COUNTA($B$2:B1827)&amp;".","")</f>
        <v/>
      </c>
      <c r="B1827" s="74"/>
      <c r="C1827" s="77"/>
      <c r="D1827" s="79" t="s">
        <v>1178</v>
      </c>
      <c r="E1827" s="50">
        <v>7.4300000000000005E-2</v>
      </c>
      <c r="F1827" s="74"/>
      <c r="G1827" s="78"/>
    </row>
    <row r="1828" spans="1:7" x14ac:dyDescent="0.25">
      <c r="A1828" s="76" t="str">
        <f>IF(TRIM(B1828)&lt;&gt;"",COUNTA($B$2:B1828)&amp;".","")</f>
        <v/>
      </c>
      <c r="B1828" s="74"/>
      <c r="C1828" s="77"/>
      <c r="D1828" s="74" t="s">
        <v>196</v>
      </c>
      <c r="E1828" s="50">
        <v>2.9000000000000001E-2</v>
      </c>
      <c r="F1828" s="74"/>
      <c r="G1828" s="78"/>
    </row>
    <row r="1829" spans="1:7" x14ac:dyDescent="0.25">
      <c r="A1829" s="76" t="str">
        <f>IF(TRIM(B1829)&lt;&gt;"",COUNTA($B$2:B1829)&amp;".","")</f>
        <v/>
      </c>
      <c r="B1829" s="74"/>
      <c r="C1829" s="77"/>
      <c r="D1829" s="74" t="s">
        <v>12</v>
      </c>
      <c r="E1829" s="50">
        <v>2.5700000000000001E-2</v>
      </c>
      <c r="F1829" s="74"/>
      <c r="G1829" s="78"/>
    </row>
    <row r="1830" spans="1:7" ht="15.75" thickBot="1" x14ac:dyDescent="0.3">
      <c r="A1830" s="82" t="str">
        <f>IF(TRIM(B1830)&lt;&gt;"",COUNTA($B$2:B1830)&amp;".","")</f>
        <v/>
      </c>
      <c r="B1830" s="52"/>
      <c r="C1830" s="47"/>
      <c r="D1830" s="52" t="s">
        <v>137</v>
      </c>
      <c r="E1830" s="53">
        <v>4.3E-3</v>
      </c>
      <c r="F1830" s="52"/>
      <c r="G1830" s="83"/>
    </row>
    <row r="1831" spans="1:7" ht="16.5" thickTop="1" x14ac:dyDescent="0.25">
      <c r="A1831" s="100" t="s">
        <v>2690</v>
      </c>
      <c r="B1831" s="90" t="s">
        <v>1583</v>
      </c>
      <c r="C1831" s="89">
        <v>73467696168</v>
      </c>
      <c r="D1831" s="90"/>
      <c r="E1831" s="91">
        <v>1</v>
      </c>
      <c r="F1831" s="90" t="s">
        <v>873</v>
      </c>
      <c r="G1831" s="92" t="s">
        <v>1584</v>
      </c>
    </row>
    <row r="1832" spans="1:7" ht="15.75" thickBot="1" x14ac:dyDescent="0.3">
      <c r="A1832" s="82" t="str">
        <f>IF(TRIM(B1832)&lt;&gt;"",COUNTA($B$2:B1832)&amp;".","")</f>
        <v/>
      </c>
      <c r="B1832" s="52"/>
      <c r="C1832" s="47"/>
      <c r="D1832" s="48" t="s">
        <v>54</v>
      </c>
      <c r="E1832" s="53">
        <v>1</v>
      </c>
      <c r="F1832" s="52"/>
      <c r="G1832" s="83"/>
    </row>
    <row r="1833" spans="1:7" ht="16.5" thickTop="1" x14ac:dyDescent="0.25">
      <c r="A1833" s="100" t="s">
        <v>2691</v>
      </c>
      <c r="B1833" s="90" t="s">
        <v>742</v>
      </c>
      <c r="C1833" s="89">
        <v>82947171108</v>
      </c>
      <c r="D1833" s="90" t="s">
        <v>1</v>
      </c>
      <c r="E1833" s="91">
        <v>1</v>
      </c>
      <c r="F1833" s="90" t="s">
        <v>871</v>
      </c>
      <c r="G1833" s="92" t="s">
        <v>1754</v>
      </c>
    </row>
    <row r="1834" spans="1:7" ht="15.75" thickBot="1" x14ac:dyDescent="0.3">
      <c r="A1834" s="82" t="str">
        <f>IF(TRIM(B1834)&lt;&gt;"",COUNTA($B$2:B1834)&amp;".","")</f>
        <v/>
      </c>
      <c r="B1834" s="52"/>
      <c r="C1834" s="47"/>
      <c r="D1834" s="52" t="s">
        <v>653</v>
      </c>
      <c r="E1834" s="53">
        <v>1</v>
      </c>
      <c r="F1834" s="52"/>
      <c r="G1834" s="83"/>
    </row>
    <row r="1835" spans="1:7" ht="16.5" thickTop="1" x14ac:dyDescent="0.25">
      <c r="A1835" s="100" t="s">
        <v>2692</v>
      </c>
      <c r="B1835" s="90" t="s">
        <v>745</v>
      </c>
      <c r="C1835" s="93">
        <v>65560806159</v>
      </c>
      <c r="D1835" s="90" t="s">
        <v>1</v>
      </c>
      <c r="E1835" s="91">
        <v>1</v>
      </c>
      <c r="F1835" s="90" t="s">
        <v>871</v>
      </c>
      <c r="G1835" s="92" t="s">
        <v>1785</v>
      </c>
    </row>
    <row r="1836" spans="1:7" ht="15.75" thickBot="1" x14ac:dyDescent="0.3">
      <c r="A1836" s="82" t="str">
        <f>IF(TRIM(B1836)&lt;&gt;"",COUNTA($B$2:B1836)&amp;".","")</f>
        <v/>
      </c>
      <c r="B1836" s="52"/>
      <c r="C1836" s="47"/>
      <c r="D1836" s="52" t="s">
        <v>654</v>
      </c>
      <c r="E1836" s="53">
        <v>1</v>
      </c>
      <c r="F1836" s="52"/>
      <c r="G1836" s="83"/>
    </row>
    <row r="1837" spans="1:7" ht="16.5" thickTop="1" x14ac:dyDescent="0.25">
      <c r="A1837" s="100" t="s">
        <v>2379</v>
      </c>
      <c r="B1837" s="90" t="s">
        <v>746</v>
      </c>
      <c r="C1837" s="89" t="s">
        <v>962</v>
      </c>
      <c r="D1837" s="90" t="s">
        <v>1</v>
      </c>
      <c r="E1837" s="91">
        <v>1</v>
      </c>
      <c r="F1837" s="90" t="s">
        <v>871</v>
      </c>
      <c r="G1837" s="92" t="s">
        <v>1755</v>
      </c>
    </row>
    <row r="1838" spans="1:7" ht="15.75" thickBot="1" x14ac:dyDescent="0.3">
      <c r="A1838" s="82" t="str">
        <f>IF(TRIM(B1838)&lt;&gt;"",COUNTA($B$2:B1838)&amp;".","")</f>
        <v/>
      </c>
      <c r="B1838" s="52"/>
      <c r="C1838" s="47"/>
      <c r="D1838" s="52" t="s">
        <v>747</v>
      </c>
      <c r="E1838" s="53">
        <v>1</v>
      </c>
      <c r="F1838" s="52"/>
      <c r="G1838" s="83"/>
    </row>
    <row r="1839" spans="1:7" ht="16.5" customHeight="1" thickTop="1" x14ac:dyDescent="0.25">
      <c r="A1839" s="100" t="s">
        <v>2693</v>
      </c>
      <c r="B1839" s="90" t="s">
        <v>1213</v>
      </c>
      <c r="C1839" s="94">
        <v>93523116875</v>
      </c>
      <c r="D1839" s="90"/>
      <c r="E1839" s="91">
        <v>1</v>
      </c>
      <c r="F1839" s="90" t="s">
        <v>871</v>
      </c>
      <c r="G1839" s="92" t="s">
        <v>1426</v>
      </c>
    </row>
    <row r="1840" spans="1:7" ht="15.75" thickBot="1" x14ac:dyDescent="0.3">
      <c r="A1840" s="82" t="str">
        <f>IF(TRIM(B1840)&lt;&gt;"",COUNTA($B$2:B1840)&amp;".","")</f>
        <v/>
      </c>
      <c r="B1840" s="48"/>
      <c r="C1840" s="47"/>
      <c r="D1840" s="48" t="s">
        <v>619</v>
      </c>
      <c r="E1840" s="49">
        <v>1</v>
      </c>
      <c r="F1840" s="48"/>
      <c r="G1840" s="83"/>
    </row>
    <row r="1841" spans="1:7" ht="32.25" thickTop="1" x14ac:dyDescent="0.25">
      <c r="A1841" s="100" t="s">
        <v>2694</v>
      </c>
      <c r="B1841" s="90" t="s">
        <v>756</v>
      </c>
      <c r="C1841" s="89">
        <v>91347134540</v>
      </c>
      <c r="D1841" s="90" t="s">
        <v>1</v>
      </c>
      <c r="E1841" s="91">
        <v>1</v>
      </c>
      <c r="F1841" s="90" t="s">
        <v>871</v>
      </c>
      <c r="G1841" s="92" t="s">
        <v>1542</v>
      </c>
    </row>
    <row r="1842" spans="1:7" ht="15.75" thickBot="1" x14ac:dyDescent="0.3">
      <c r="A1842" s="76" t="str">
        <f>IF(TRIM(B1842)&lt;&gt;"",COUNTA($B$2:B1842)&amp;".","")</f>
        <v/>
      </c>
      <c r="B1842" s="74"/>
      <c r="C1842" s="77"/>
      <c r="D1842" s="74" t="s">
        <v>362</v>
      </c>
      <c r="E1842" s="50">
        <v>1</v>
      </c>
      <c r="F1842" s="74"/>
      <c r="G1842" s="78"/>
    </row>
    <row r="1843" spans="1:7" ht="16.5" thickTop="1" x14ac:dyDescent="0.25">
      <c r="A1843" s="100" t="s">
        <v>2695</v>
      </c>
      <c r="B1843" s="90" t="s">
        <v>757</v>
      </c>
      <c r="C1843" s="89">
        <v>57790565988</v>
      </c>
      <c r="D1843" s="90" t="s">
        <v>1</v>
      </c>
      <c r="E1843" s="91">
        <v>1</v>
      </c>
      <c r="F1843" s="90" t="s">
        <v>871</v>
      </c>
      <c r="G1843" s="92" t="s">
        <v>1391</v>
      </c>
    </row>
    <row r="1844" spans="1:7" x14ac:dyDescent="0.25">
      <c r="A1844" s="76" t="str">
        <f>IF(TRIM(B1844)&lt;&gt;"",COUNTA($B$2:B1844)&amp;".","")</f>
        <v/>
      </c>
      <c r="B1844" s="74"/>
      <c r="C1844" s="77"/>
      <c r="D1844" s="74" t="s">
        <v>211</v>
      </c>
      <c r="E1844" s="50">
        <v>0.72950000000000004</v>
      </c>
      <c r="F1844" s="74"/>
      <c r="G1844" s="78"/>
    </row>
    <row r="1845" spans="1:7" x14ac:dyDescent="0.25">
      <c r="A1845" s="76" t="str">
        <f>IF(TRIM(B1845)&lt;&gt;"",COUNTA($B$2:B1845)&amp;".","")</f>
        <v/>
      </c>
      <c r="B1845" s="74"/>
      <c r="C1845" s="77"/>
      <c r="D1845" s="74" t="s">
        <v>75</v>
      </c>
      <c r="E1845" s="50">
        <v>0.22939999999999999</v>
      </c>
      <c r="F1845" s="74"/>
      <c r="G1845" s="78"/>
    </row>
    <row r="1846" spans="1:7" x14ac:dyDescent="0.25">
      <c r="A1846" s="76" t="str">
        <f>IF(TRIM(B1846)&lt;&gt;"",COUNTA($B$2:B1846)&amp;".","")</f>
        <v/>
      </c>
      <c r="B1846" s="74"/>
      <c r="C1846" s="77"/>
      <c r="D1846" s="74" t="s">
        <v>377</v>
      </c>
      <c r="E1846" s="50">
        <v>2.1499999999999998E-2</v>
      </c>
      <c r="F1846" s="74"/>
      <c r="G1846" s="78"/>
    </row>
    <row r="1847" spans="1:7" ht="15.75" thickBot="1" x14ac:dyDescent="0.3">
      <c r="A1847" s="82" t="str">
        <f>IF(TRIM(B1847)&lt;&gt;"",COUNTA($B$2:B1847)&amp;".","")</f>
        <v/>
      </c>
      <c r="B1847" s="52"/>
      <c r="C1847" s="47"/>
      <c r="D1847" s="52" t="s">
        <v>379</v>
      </c>
      <c r="E1847" s="53">
        <v>1.9599999999999999E-2</v>
      </c>
      <c r="F1847" s="52"/>
      <c r="G1847" s="83"/>
    </row>
    <row r="1848" spans="1:7" ht="16.5" thickTop="1" x14ac:dyDescent="0.25">
      <c r="A1848" s="100" t="s">
        <v>2696</v>
      </c>
      <c r="B1848" s="90" t="s">
        <v>758</v>
      </c>
      <c r="C1848" s="89">
        <v>80995716569</v>
      </c>
      <c r="D1848" s="90" t="s">
        <v>1</v>
      </c>
      <c r="E1848" s="91">
        <v>1</v>
      </c>
      <c r="F1848" s="90" t="s">
        <v>871</v>
      </c>
      <c r="G1848" s="92" t="s">
        <v>1541</v>
      </c>
    </row>
    <row r="1849" spans="1:7" ht="15.75" thickBot="1" x14ac:dyDescent="0.3">
      <c r="A1849" s="82" t="str">
        <f>IF(TRIM(B1849)&lt;&gt;"",COUNTA($B$2:B1849)&amp;".","")</f>
        <v/>
      </c>
      <c r="B1849" s="52"/>
      <c r="C1849" s="47"/>
      <c r="D1849" s="52" t="s">
        <v>112</v>
      </c>
      <c r="E1849" s="53">
        <v>1</v>
      </c>
      <c r="F1849" s="52"/>
      <c r="G1849" s="83"/>
    </row>
    <row r="1850" spans="1:7" ht="16.5" thickTop="1" x14ac:dyDescent="0.25">
      <c r="A1850" s="100" t="s">
        <v>2697</v>
      </c>
      <c r="B1850" s="90" t="s">
        <v>759</v>
      </c>
      <c r="C1850" s="89">
        <v>50833681934</v>
      </c>
      <c r="D1850" s="90" t="s">
        <v>1</v>
      </c>
      <c r="E1850" s="91">
        <v>1</v>
      </c>
      <c r="F1850" s="90" t="s">
        <v>871</v>
      </c>
      <c r="G1850" s="92" t="s">
        <v>1540</v>
      </c>
    </row>
    <row r="1851" spans="1:7" ht="15.75" thickBot="1" x14ac:dyDescent="0.3">
      <c r="A1851" s="82" t="str">
        <f>IF(TRIM(B1851)&lt;&gt;"",COUNTA($B$2:B1851)&amp;".","")</f>
        <v/>
      </c>
      <c r="B1851" s="52"/>
      <c r="C1851" s="47"/>
      <c r="D1851" s="52" t="s">
        <v>642</v>
      </c>
      <c r="E1851" s="53">
        <v>1</v>
      </c>
      <c r="F1851" s="52"/>
      <c r="G1851" s="83"/>
    </row>
    <row r="1852" spans="1:7" ht="16.5" thickTop="1" x14ac:dyDescent="0.25">
      <c r="A1852" s="100" t="s">
        <v>2698</v>
      </c>
      <c r="B1852" s="90" t="s">
        <v>760</v>
      </c>
      <c r="C1852" s="89">
        <v>38764691223</v>
      </c>
      <c r="D1852" s="90" t="s">
        <v>1</v>
      </c>
      <c r="E1852" s="91">
        <v>1</v>
      </c>
      <c r="F1852" s="90" t="s">
        <v>871</v>
      </c>
      <c r="G1852" s="92" t="s">
        <v>1539</v>
      </c>
    </row>
    <row r="1853" spans="1:7" ht="15.75" thickBot="1" x14ac:dyDescent="0.3">
      <c r="A1853" s="82" t="str">
        <f>IF(TRIM(B1853)&lt;&gt;"",COUNTA($B$2:B1853)&amp;".","")</f>
        <v/>
      </c>
      <c r="B1853" s="52"/>
      <c r="C1853" s="47"/>
      <c r="D1853" s="52" t="s">
        <v>761</v>
      </c>
      <c r="E1853" s="53">
        <v>1</v>
      </c>
      <c r="F1853" s="52"/>
      <c r="G1853" s="83"/>
    </row>
    <row r="1854" spans="1:7" ht="16.5" thickTop="1" x14ac:dyDescent="0.25">
      <c r="A1854" s="100" t="s">
        <v>2699</v>
      </c>
      <c r="B1854" s="90" t="s">
        <v>762</v>
      </c>
      <c r="C1854" s="89">
        <v>20879445686</v>
      </c>
      <c r="D1854" s="90" t="s">
        <v>1</v>
      </c>
      <c r="E1854" s="91">
        <v>1</v>
      </c>
      <c r="F1854" s="90" t="s">
        <v>871</v>
      </c>
      <c r="G1854" s="92" t="s">
        <v>1537</v>
      </c>
    </row>
    <row r="1855" spans="1:7" ht="15.75" thickBot="1" x14ac:dyDescent="0.3">
      <c r="A1855" s="82" t="str">
        <f>IF(TRIM(B1855)&lt;&gt;"",COUNTA($B$2:B1855)&amp;".","")</f>
        <v/>
      </c>
      <c r="B1855" s="52"/>
      <c r="C1855" s="47"/>
      <c r="D1855" s="52" t="s">
        <v>476</v>
      </c>
      <c r="E1855" s="53">
        <v>1</v>
      </c>
      <c r="F1855" s="52"/>
      <c r="G1855" s="83"/>
    </row>
    <row r="1856" spans="1:7" ht="16.5" thickTop="1" x14ac:dyDescent="0.25">
      <c r="A1856" s="106" t="s">
        <v>2700</v>
      </c>
      <c r="B1856" s="138" t="s">
        <v>2124</v>
      </c>
      <c r="C1856" s="138" t="s">
        <v>2125</v>
      </c>
      <c r="D1856" s="138"/>
      <c r="E1856" s="113">
        <v>1</v>
      </c>
      <c r="F1856" s="138" t="s">
        <v>871</v>
      </c>
      <c r="G1856" s="138" t="s">
        <v>2126</v>
      </c>
    </row>
    <row r="1857" spans="1:9" s="88" customFormat="1" ht="16.5" thickBot="1" x14ac:dyDescent="0.3">
      <c r="A1857" s="107"/>
      <c r="B1857" s="139"/>
      <c r="C1857" s="139"/>
      <c r="D1857" s="160" t="s">
        <v>652</v>
      </c>
      <c r="E1857" s="115">
        <v>1</v>
      </c>
      <c r="F1857" s="139"/>
      <c r="G1857" s="139"/>
      <c r="H1857" s="252"/>
      <c r="I1857" s="252"/>
    </row>
    <row r="1858" spans="1:9" ht="16.5" thickTop="1" x14ac:dyDescent="0.25">
      <c r="A1858" s="102" t="s">
        <v>2701</v>
      </c>
      <c r="B1858" s="103" t="s">
        <v>763</v>
      </c>
      <c r="C1858" s="114" t="s">
        <v>1392</v>
      </c>
      <c r="D1858" s="103" t="s">
        <v>1</v>
      </c>
      <c r="E1858" s="104">
        <v>1</v>
      </c>
      <c r="F1858" s="103" t="s">
        <v>871</v>
      </c>
      <c r="G1858" s="105" t="s">
        <v>1288</v>
      </c>
    </row>
    <row r="1859" spans="1:9" ht="15.75" thickBot="1" x14ac:dyDescent="0.3">
      <c r="A1859" s="82" t="str">
        <f>IF(TRIM(B1859)&lt;&gt;"",COUNTA($B$2:B1859)&amp;".","")</f>
        <v/>
      </c>
      <c r="B1859" s="52"/>
      <c r="C1859" s="47"/>
      <c r="D1859" s="52" t="s">
        <v>118</v>
      </c>
      <c r="E1859" s="53">
        <v>1</v>
      </c>
      <c r="F1859" s="52"/>
      <c r="G1859" s="83"/>
    </row>
    <row r="1860" spans="1:9" ht="16.5" thickTop="1" x14ac:dyDescent="0.25">
      <c r="A1860" s="106" t="s">
        <v>2702</v>
      </c>
      <c r="B1860" s="138" t="s">
        <v>763</v>
      </c>
      <c r="C1860" s="138" t="s">
        <v>2127</v>
      </c>
      <c r="D1860" s="138"/>
      <c r="E1860" s="171">
        <v>1</v>
      </c>
      <c r="F1860" s="138" t="s">
        <v>871</v>
      </c>
      <c r="G1860" s="138" t="s">
        <v>1288</v>
      </c>
    </row>
    <row r="1861" spans="1:9" s="88" customFormat="1" ht="16.5" thickBot="1" x14ac:dyDescent="0.3">
      <c r="A1861" s="107"/>
      <c r="B1861" s="139"/>
      <c r="C1861" s="139"/>
      <c r="D1861" s="160" t="s">
        <v>118</v>
      </c>
      <c r="E1861" s="115">
        <v>1</v>
      </c>
      <c r="F1861" s="139"/>
      <c r="G1861" s="139"/>
      <c r="H1861" s="252"/>
      <c r="I1861" s="252"/>
    </row>
    <row r="1862" spans="1:9" s="88" customFormat="1" ht="16.5" thickTop="1" x14ac:dyDescent="0.25">
      <c r="A1862" s="105" t="s">
        <v>2703</v>
      </c>
      <c r="B1862" s="105" t="s">
        <v>2345</v>
      </c>
      <c r="C1862" s="105">
        <v>45067881806</v>
      </c>
      <c r="D1862" s="105"/>
      <c r="E1862" s="104">
        <v>1</v>
      </c>
      <c r="F1862" s="105" t="s">
        <v>871</v>
      </c>
      <c r="G1862" s="105" t="s">
        <v>2346</v>
      </c>
      <c r="H1862" s="252"/>
      <c r="I1862" s="252"/>
    </row>
    <row r="1863" spans="1:9" s="88" customFormat="1" ht="15.75" thickBot="1" x14ac:dyDescent="0.3">
      <c r="A1863" s="119"/>
      <c r="B1863" s="127"/>
      <c r="C1863" s="126"/>
      <c r="D1863" s="132" t="s">
        <v>2347</v>
      </c>
      <c r="E1863" s="115">
        <v>1</v>
      </c>
      <c r="F1863" s="127"/>
      <c r="G1863" s="128"/>
      <c r="H1863" s="252"/>
      <c r="I1863" s="252"/>
    </row>
    <row r="1864" spans="1:9" ht="16.5" thickTop="1" x14ac:dyDescent="0.25">
      <c r="A1864" s="102" t="s">
        <v>2704</v>
      </c>
      <c r="B1864" s="103" t="s">
        <v>764</v>
      </c>
      <c r="C1864" s="114">
        <v>30696088490</v>
      </c>
      <c r="D1864" s="103" t="s">
        <v>1</v>
      </c>
      <c r="E1864" s="104">
        <v>1</v>
      </c>
      <c r="F1864" s="103" t="s">
        <v>871</v>
      </c>
      <c r="G1864" s="105" t="s">
        <v>1533</v>
      </c>
    </row>
    <row r="1865" spans="1:9" x14ac:dyDescent="0.25">
      <c r="A1865" s="76" t="str">
        <f>IF(TRIM(B1865)&lt;&gt;"",COUNTA($B$2:B1865)&amp;".","")</f>
        <v/>
      </c>
      <c r="B1865" s="74"/>
      <c r="C1865" s="77"/>
      <c r="D1865" s="74" t="s">
        <v>75</v>
      </c>
      <c r="E1865" s="50">
        <v>0.87329999999999997</v>
      </c>
      <c r="F1865" s="74"/>
      <c r="G1865" s="78"/>
    </row>
    <row r="1866" spans="1:9" x14ac:dyDescent="0.25">
      <c r="A1866" s="76" t="str">
        <f>IF(TRIM(B1866)&lt;&gt;"",COUNTA($B$2:B1866)&amp;".","")</f>
        <v/>
      </c>
      <c r="B1866" s="74"/>
      <c r="C1866" s="77"/>
      <c r="D1866" s="79" t="s">
        <v>1178</v>
      </c>
      <c r="E1866" s="50">
        <v>7.0499999999999993E-2</v>
      </c>
      <c r="F1866" s="74"/>
      <c r="G1866" s="78"/>
    </row>
    <row r="1867" spans="1:9" x14ac:dyDescent="0.25">
      <c r="A1867" s="76" t="str">
        <f>IF(TRIM(B1867)&lt;&gt;"",COUNTA($B$2:B1867)&amp;".","")</f>
        <v/>
      </c>
      <c r="B1867" s="74"/>
      <c r="C1867" s="77"/>
      <c r="D1867" s="74" t="s">
        <v>196</v>
      </c>
      <c r="E1867" s="50">
        <v>2.75E-2</v>
      </c>
      <c r="F1867" s="74"/>
      <c r="G1867" s="78"/>
    </row>
    <row r="1868" spans="1:9" x14ac:dyDescent="0.25">
      <c r="A1868" s="76" t="str">
        <f>IF(TRIM(B1868)&lt;&gt;"",COUNTA($B$2:B1868)&amp;".","")</f>
        <v/>
      </c>
      <c r="B1868" s="74"/>
      <c r="C1868" s="77"/>
      <c r="D1868" s="74" t="s">
        <v>12</v>
      </c>
      <c r="E1868" s="50">
        <v>2.4400000000000002E-2</v>
      </c>
      <c r="F1868" s="74"/>
      <c r="G1868" s="78"/>
    </row>
    <row r="1869" spans="1:9" ht="15.75" thickBot="1" x14ac:dyDescent="0.3">
      <c r="A1869" s="82" t="str">
        <f>IF(TRIM(B1869)&lt;&gt;"",COUNTA($B$2:B1869)&amp;".","")</f>
        <v/>
      </c>
      <c r="B1869" s="52"/>
      <c r="C1869" s="47"/>
      <c r="D1869" s="52" t="s">
        <v>137</v>
      </c>
      <c r="E1869" s="53">
        <v>4.3E-3</v>
      </c>
      <c r="F1869" s="52"/>
      <c r="G1869" s="83"/>
    </row>
    <row r="1870" spans="1:9" ht="16.5" thickTop="1" x14ac:dyDescent="0.25">
      <c r="A1870" s="100" t="s">
        <v>2705</v>
      </c>
      <c r="B1870" s="90" t="s">
        <v>765</v>
      </c>
      <c r="C1870" s="89" t="s">
        <v>1210</v>
      </c>
      <c r="D1870" s="90" t="s">
        <v>1</v>
      </c>
      <c r="E1870" s="91">
        <v>1</v>
      </c>
      <c r="F1870" s="90" t="s">
        <v>871</v>
      </c>
      <c r="G1870" s="92" t="s">
        <v>1534</v>
      </c>
    </row>
    <row r="1871" spans="1:9" s="2" customFormat="1" ht="15.75" thickBot="1" x14ac:dyDescent="0.3">
      <c r="A1871" s="82" t="str">
        <f>IF(TRIM(B1871)&lt;&gt;"",COUNTA($B$2:B1871)&amp;".","")</f>
        <v/>
      </c>
      <c r="B1871" s="52"/>
      <c r="C1871" s="47"/>
      <c r="D1871" s="52" t="s">
        <v>121</v>
      </c>
      <c r="E1871" s="53">
        <v>1</v>
      </c>
      <c r="F1871" s="52"/>
      <c r="G1871" s="83"/>
      <c r="H1871" s="170"/>
      <c r="I1871" s="170"/>
    </row>
    <row r="1872" spans="1:9" ht="16.5" thickTop="1" x14ac:dyDescent="0.25">
      <c r="A1872" s="100" t="s">
        <v>2474</v>
      </c>
      <c r="B1872" s="90" t="s">
        <v>766</v>
      </c>
      <c r="C1872" s="89">
        <v>25263140544</v>
      </c>
      <c r="D1872" s="90" t="s">
        <v>1</v>
      </c>
      <c r="E1872" s="91">
        <v>1</v>
      </c>
      <c r="F1872" s="90" t="s">
        <v>871</v>
      </c>
      <c r="G1872" s="92" t="s">
        <v>1535</v>
      </c>
    </row>
    <row r="1873" spans="1:9" ht="15.75" thickBot="1" x14ac:dyDescent="0.3">
      <c r="A1873" s="119" t="str">
        <f>IF(TRIM(B1873)&lt;&gt;"",COUNTA($B$2:B1873)&amp;".","")</f>
        <v/>
      </c>
      <c r="B1873" s="127"/>
      <c r="C1873" s="126"/>
      <c r="D1873" s="132" t="s">
        <v>1179</v>
      </c>
      <c r="E1873" s="115">
        <v>1</v>
      </c>
      <c r="F1873" s="127"/>
      <c r="G1873" s="128"/>
    </row>
    <row r="1874" spans="1:9" s="88" customFormat="1" ht="16.5" thickTop="1" x14ac:dyDescent="0.25">
      <c r="A1874" s="100" t="s">
        <v>2706</v>
      </c>
      <c r="B1874" s="90" t="s">
        <v>2475</v>
      </c>
      <c r="C1874" s="89">
        <v>91058703958</v>
      </c>
      <c r="D1874" s="90"/>
      <c r="E1874" s="91">
        <v>1</v>
      </c>
      <c r="F1874" s="90" t="s">
        <v>2412</v>
      </c>
      <c r="G1874" s="92" t="s">
        <v>1364</v>
      </c>
      <c r="H1874" s="252"/>
      <c r="I1874" s="252"/>
    </row>
    <row r="1875" spans="1:9" s="88" customFormat="1" ht="15.75" thickBot="1" x14ac:dyDescent="0.3">
      <c r="A1875" s="119"/>
      <c r="B1875" s="127"/>
      <c r="C1875" s="126"/>
      <c r="D1875" s="132" t="s">
        <v>2471</v>
      </c>
      <c r="E1875" s="115">
        <v>1</v>
      </c>
      <c r="F1875" s="127"/>
      <c r="G1875" s="128"/>
      <c r="H1875" s="252"/>
      <c r="I1875" s="252"/>
    </row>
    <row r="1876" spans="1:9" ht="16.5" thickTop="1" x14ac:dyDescent="0.25">
      <c r="A1876" s="102" t="s">
        <v>2707</v>
      </c>
      <c r="B1876" s="103" t="s">
        <v>767</v>
      </c>
      <c r="C1876" s="114">
        <v>34394768505</v>
      </c>
      <c r="D1876" s="103" t="s">
        <v>1</v>
      </c>
      <c r="E1876" s="104">
        <v>1</v>
      </c>
      <c r="F1876" s="103" t="s">
        <v>871</v>
      </c>
      <c r="G1876" s="105" t="s">
        <v>1536</v>
      </c>
    </row>
    <row r="1877" spans="1:9" s="88" customFormat="1" ht="16.5" thickBot="1" x14ac:dyDescent="0.3">
      <c r="A1877" s="108"/>
      <c r="B1877" s="149"/>
      <c r="C1877" s="186"/>
      <c r="D1877" s="140" t="s">
        <v>1180</v>
      </c>
      <c r="E1877" s="53">
        <v>1</v>
      </c>
      <c r="F1877" s="149"/>
      <c r="G1877" s="187"/>
      <c r="H1877" s="252"/>
      <c r="I1877" s="252"/>
    </row>
    <row r="1878" spans="1:9" ht="16.5" thickTop="1" x14ac:dyDescent="0.25">
      <c r="A1878" s="100" t="s">
        <v>2708</v>
      </c>
      <c r="B1878" s="90" t="s">
        <v>768</v>
      </c>
      <c r="C1878" s="89">
        <v>98360589911</v>
      </c>
      <c r="D1878" s="90" t="s">
        <v>1</v>
      </c>
      <c r="E1878" s="91">
        <v>1</v>
      </c>
      <c r="F1878" s="90" t="s">
        <v>871</v>
      </c>
      <c r="G1878" s="92" t="s">
        <v>1530</v>
      </c>
    </row>
    <row r="1879" spans="1:9" ht="15.75" thickBot="1" x14ac:dyDescent="0.3">
      <c r="A1879" s="119" t="str">
        <f>IF(TRIM(B1879)&lt;&gt;"",COUNTA($B$2:B1879)&amp;".","")</f>
        <v/>
      </c>
      <c r="B1879" s="127"/>
      <c r="C1879" s="126"/>
      <c r="D1879" s="127" t="s">
        <v>683</v>
      </c>
      <c r="E1879" s="115">
        <v>1</v>
      </c>
      <c r="F1879" s="127"/>
      <c r="G1879" s="128"/>
    </row>
    <row r="1880" spans="1:9" ht="16.5" thickTop="1" x14ac:dyDescent="0.25">
      <c r="A1880" s="102" t="s">
        <v>2709</v>
      </c>
      <c r="B1880" s="103" t="s">
        <v>769</v>
      </c>
      <c r="C1880" s="114" t="s">
        <v>1150</v>
      </c>
      <c r="D1880" s="103" t="s">
        <v>1</v>
      </c>
      <c r="E1880" s="104">
        <v>1</v>
      </c>
      <c r="F1880" s="103" t="s">
        <v>871</v>
      </c>
      <c r="G1880" s="105" t="s">
        <v>1529</v>
      </c>
    </row>
    <row r="1881" spans="1:9" x14ac:dyDescent="0.25">
      <c r="A1881" s="76" t="str">
        <f>IF(TRIM(B1881)&lt;&gt;"",COUNTA($B$2:B1881)&amp;".","")</f>
        <v/>
      </c>
      <c r="B1881" s="74"/>
      <c r="C1881" s="77"/>
      <c r="D1881" s="74" t="s">
        <v>75</v>
      </c>
      <c r="E1881" s="50">
        <v>0.86670000000000003</v>
      </c>
      <c r="F1881" s="74"/>
      <c r="G1881" s="78"/>
    </row>
    <row r="1882" spans="1:9" x14ac:dyDescent="0.25">
      <c r="A1882" s="76" t="str">
        <f>IF(TRIM(B1882)&lt;&gt;"",COUNTA($B$2:B1882)&amp;".","")</f>
        <v/>
      </c>
      <c r="B1882" s="74"/>
      <c r="C1882" s="77"/>
      <c r="D1882" s="79" t="s">
        <v>1178</v>
      </c>
      <c r="E1882" s="50">
        <v>7.4300000000000005E-2</v>
      </c>
      <c r="F1882" s="74"/>
      <c r="G1882" s="78"/>
    </row>
    <row r="1883" spans="1:9" x14ac:dyDescent="0.25">
      <c r="A1883" s="76" t="str">
        <f>IF(TRIM(B1883)&lt;&gt;"",COUNTA($B$2:B1883)&amp;".","")</f>
        <v/>
      </c>
      <c r="B1883" s="74"/>
      <c r="C1883" s="77"/>
      <c r="D1883" s="74" t="s">
        <v>196</v>
      </c>
      <c r="E1883" s="50">
        <v>2.9000000000000001E-2</v>
      </c>
      <c r="F1883" s="74"/>
      <c r="G1883" s="78"/>
    </row>
    <row r="1884" spans="1:9" x14ac:dyDescent="0.25">
      <c r="A1884" s="76" t="str">
        <f>IF(TRIM(B1884)&lt;&gt;"",COUNTA($B$2:B1884)&amp;".","")</f>
        <v/>
      </c>
      <c r="B1884" s="74"/>
      <c r="C1884" s="77"/>
      <c r="D1884" s="74" t="s">
        <v>12</v>
      </c>
      <c r="E1884" s="50">
        <v>2.5700000000000001E-2</v>
      </c>
      <c r="F1884" s="74"/>
      <c r="G1884" s="78"/>
    </row>
    <row r="1885" spans="1:9" ht="15.75" thickBot="1" x14ac:dyDescent="0.3">
      <c r="A1885" s="82" t="str">
        <f>IF(TRIM(B1885)&lt;&gt;"",COUNTA($B$2:B1885)&amp;".","")</f>
        <v/>
      </c>
      <c r="B1885" s="52"/>
      <c r="C1885" s="47"/>
      <c r="D1885" s="52" t="s">
        <v>137</v>
      </c>
      <c r="E1885" s="53">
        <v>4.3E-3</v>
      </c>
      <c r="F1885" s="52"/>
      <c r="G1885" s="83"/>
    </row>
    <row r="1886" spans="1:9" ht="32.25" thickTop="1" x14ac:dyDescent="0.25">
      <c r="A1886" s="100" t="s">
        <v>2710</v>
      </c>
      <c r="B1886" s="90" t="s">
        <v>2490</v>
      </c>
      <c r="C1886" s="89">
        <v>79275386571</v>
      </c>
      <c r="D1886" s="90" t="s">
        <v>1</v>
      </c>
      <c r="E1886" s="91">
        <v>1</v>
      </c>
      <c r="F1886" s="90" t="s">
        <v>871</v>
      </c>
      <c r="G1886" s="92" t="s">
        <v>1528</v>
      </c>
    </row>
    <row r="1887" spans="1:9" ht="15.75" thickBot="1" x14ac:dyDescent="0.3">
      <c r="A1887" s="76" t="str">
        <f>IF(TRIM(B1887)&lt;&gt;"",COUNTA($B$2:B1887)&amp;".","")</f>
        <v/>
      </c>
      <c r="B1887" s="74"/>
      <c r="C1887" s="77"/>
      <c r="D1887" s="74" t="s">
        <v>151</v>
      </c>
      <c r="E1887" s="50">
        <v>1</v>
      </c>
      <c r="F1887" s="74"/>
      <c r="G1887" s="78"/>
    </row>
    <row r="1888" spans="1:9" ht="16.5" thickTop="1" x14ac:dyDescent="0.25">
      <c r="A1888" s="100" t="s">
        <v>2299</v>
      </c>
      <c r="B1888" s="90" t="s">
        <v>770</v>
      </c>
      <c r="C1888" s="89" t="s">
        <v>1393</v>
      </c>
      <c r="D1888" s="90" t="s">
        <v>1</v>
      </c>
      <c r="E1888" s="91">
        <v>1.00003</v>
      </c>
      <c r="F1888" s="90" t="s">
        <v>871</v>
      </c>
      <c r="G1888" s="92" t="s">
        <v>1527</v>
      </c>
    </row>
    <row r="1889" spans="1:7" x14ac:dyDescent="0.25">
      <c r="A1889" s="76" t="str">
        <f>IF(TRIM(B1889)&lt;&gt;"",COUNTA($B$2:B1889)&amp;".","")</f>
        <v/>
      </c>
      <c r="B1889" s="74"/>
      <c r="C1889" s="77"/>
      <c r="D1889" s="74" t="s">
        <v>75</v>
      </c>
      <c r="E1889" s="50">
        <v>0.89283000000000001</v>
      </c>
      <c r="F1889" s="74"/>
      <c r="G1889" s="78"/>
    </row>
    <row r="1890" spans="1:7" x14ac:dyDescent="0.25">
      <c r="A1890" s="76" t="str">
        <f>IF(TRIM(B1890)&lt;&gt;"",COUNTA($B$2:B1890)&amp;".","")</f>
        <v/>
      </c>
      <c r="B1890" s="74"/>
      <c r="C1890" s="77"/>
      <c r="D1890" s="79" t="s">
        <v>1178</v>
      </c>
      <c r="E1890" s="50">
        <v>5.9299999999999999E-2</v>
      </c>
      <c r="F1890" s="74"/>
      <c r="G1890" s="78"/>
    </row>
    <row r="1891" spans="1:7" x14ac:dyDescent="0.25">
      <c r="A1891" s="76" t="str">
        <f>IF(TRIM(B1891)&lt;&gt;"",COUNTA($B$2:B1891)&amp;".","")</f>
        <v/>
      </c>
      <c r="B1891" s="74"/>
      <c r="C1891" s="77"/>
      <c r="D1891" s="74" t="s">
        <v>196</v>
      </c>
      <c r="E1891" s="50">
        <v>2.3099999999999999E-2</v>
      </c>
      <c r="F1891" s="74"/>
      <c r="G1891" s="78"/>
    </row>
    <row r="1892" spans="1:7" x14ac:dyDescent="0.25">
      <c r="A1892" s="76" t="str">
        <f>IF(TRIM(B1892)&lt;&gt;"",COUNTA($B$2:B1892)&amp;".","")</f>
        <v/>
      </c>
      <c r="B1892" s="74"/>
      <c r="C1892" s="77"/>
      <c r="D1892" s="74" t="s">
        <v>12</v>
      </c>
      <c r="E1892" s="50">
        <v>2.0500000000000001E-2</v>
      </c>
      <c r="F1892" s="74"/>
      <c r="G1892" s="78"/>
    </row>
    <row r="1893" spans="1:7" ht="15.75" thickBot="1" x14ac:dyDescent="0.3">
      <c r="A1893" s="82" t="str">
        <f>IF(TRIM(B1893)&lt;&gt;"",COUNTA($B$2:B1893)&amp;".","")</f>
        <v/>
      </c>
      <c r="B1893" s="52"/>
      <c r="C1893" s="47"/>
      <c r="D1893" s="52" t="s">
        <v>137</v>
      </c>
      <c r="E1893" s="53">
        <v>4.3E-3</v>
      </c>
      <c r="F1893" s="52"/>
      <c r="G1893" s="83"/>
    </row>
    <row r="1894" spans="1:7" ht="16.5" thickTop="1" x14ac:dyDescent="0.25">
      <c r="A1894" s="100" t="s">
        <v>2711</v>
      </c>
      <c r="B1894" s="90" t="s">
        <v>969</v>
      </c>
      <c r="C1894" s="89">
        <v>34319609112</v>
      </c>
      <c r="D1894" s="90" t="s">
        <v>1</v>
      </c>
      <c r="E1894" s="91">
        <v>0.99999999999999978</v>
      </c>
      <c r="F1894" s="90" t="s">
        <v>871</v>
      </c>
      <c r="G1894" s="92" t="s">
        <v>1526</v>
      </c>
    </row>
    <row r="1895" spans="1:7" x14ac:dyDescent="0.25">
      <c r="A1895" s="76" t="str">
        <f>IF(TRIM(B1895)&lt;&gt;"",COUNTA($B$2:B1895)&amp;".","")</f>
        <v/>
      </c>
      <c r="B1895" s="74"/>
      <c r="C1895" s="77"/>
      <c r="D1895" s="74" t="s">
        <v>85</v>
      </c>
      <c r="E1895" s="50">
        <v>0.54959999999999998</v>
      </c>
      <c r="F1895" s="74"/>
      <c r="G1895" s="78"/>
    </row>
    <row r="1896" spans="1:7" x14ac:dyDescent="0.25">
      <c r="A1896" s="76" t="str">
        <f>IF(TRIM(B1896)&lt;&gt;"",COUNTA($B$2:B1896)&amp;".","")</f>
        <v/>
      </c>
      <c r="B1896" s="74"/>
      <c r="C1896" s="77"/>
      <c r="D1896" s="74" t="s">
        <v>137</v>
      </c>
      <c r="E1896" s="50">
        <v>0.10730000000000001</v>
      </c>
      <c r="F1896" s="74"/>
      <c r="G1896" s="78"/>
    </row>
    <row r="1897" spans="1:7" x14ac:dyDescent="0.25">
      <c r="A1897" s="76" t="str">
        <f>IF(TRIM(B1897)&lt;&gt;"",COUNTA($B$2:B1897)&amp;".","")</f>
        <v/>
      </c>
      <c r="B1897" s="74"/>
      <c r="C1897" s="77"/>
      <c r="D1897" s="74" t="s">
        <v>988</v>
      </c>
      <c r="E1897" s="50">
        <v>6.3E-2</v>
      </c>
      <c r="F1897" s="74"/>
      <c r="G1897" s="78"/>
    </row>
    <row r="1898" spans="1:7" x14ac:dyDescent="0.25">
      <c r="A1898" s="76" t="str">
        <f>IF(TRIM(B1898)&lt;&gt;"",COUNTA($B$2:B1898)&amp;".","")</f>
        <v/>
      </c>
      <c r="B1898" s="74"/>
      <c r="C1898" s="77"/>
      <c r="D1898" s="74" t="s">
        <v>990</v>
      </c>
      <c r="E1898" s="50">
        <v>5.0799999999999998E-2</v>
      </c>
      <c r="F1898" s="74"/>
      <c r="G1898" s="78"/>
    </row>
    <row r="1899" spans="1:7" x14ac:dyDescent="0.25">
      <c r="A1899" s="76" t="str">
        <f>IF(TRIM(B1899)&lt;&gt;"",COUNTA($B$2:B1899)&amp;".","")</f>
        <v/>
      </c>
      <c r="B1899" s="74"/>
      <c r="C1899" s="77"/>
      <c r="D1899" s="74" t="s">
        <v>989</v>
      </c>
      <c r="E1899" s="50">
        <v>4.8899999999999999E-2</v>
      </c>
      <c r="F1899" s="74"/>
      <c r="G1899" s="78"/>
    </row>
    <row r="1900" spans="1:7" x14ac:dyDescent="0.25">
      <c r="A1900" s="76" t="str">
        <f>IF(TRIM(B1900)&lt;&gt;"",COUNTA($B$2:B1900)&amp;".","")</f>
        <v/>
      </c>
      <c r="B1900" s="74"/>
      <c r="C1900" s="77"/>
      <c r="D1900" s="74" t="s">
        <v>141</v>
      </c>
      <c r="E1900" s="50">
        <v>4.1099999999999998E-2</v>
      </c>
      <c r="F1900" s="74"/>
      <c r="G1900" s="78"/>
    </row>
    <row r="1901" spans="1:7" x14ac:dyDescent="0.25">
      <c r="A1901" s="76" t="str">
        <f>IF(TRIM(B1901)&lt;&gt;"",COUNTA($B$2:B1901)&amp;".","")</f>
        <v/>
      </c>
      <c r="B1901" s="74"/>
      <c r="C1901" s="77"/>
      <c r="D1901" s="74" t="s">
        <v>138</v>
      </c>
      <c r="E1901" s="50">
        <v>4.0099999999999997E-2</v>
      </c>
      <c r="F1901" s="74"/>
      <c r="G1901" s="78"/>
    </row>
    <row r="1902" spans="1:7" x14ac:dyDescent="0.25">
      <c r="A1902" s="76" t="str">
        <f>IF(TRIM(B1902)&lt;&gt;"",COUNTA($B$2:B1902)&amp;".","")</f>
        <v/>
      </c>
      <c r="B1902" s="74"/>
      <c r="C1902" s="77"/>
      <c r="D1902" s="74" t="s">
        <v>987</v>
      </c>
      <c r="E1902" s="50">
        <v>3.78E-2</v>
      </c>
      <c r="F1902" s="74"/>
      <c r="G1902" s="78"/>
    </row>
    <row r="1903" spans="1:7" x14ac:dyDescent="0.25">
      <c r="A1903" s="76" t="str">
        <f>IF(TRIM(B1903)&lt;&gt;"",COUNTA($B$2:B1903)&amp;".","")</f>
        <v/>
      </c>
      <c r="B1903" s="74"/>
      <c r="C1903" s="77"/>
      <c r="D1903" s="74" t="s">
        <v>139</v>
      </c>
      <c r="E1903" s="50">
        <v>3.5700000000000003E-2</v>
      </c>
      <c r="F1903" s="74"/>
      <c r="G1903" s="78"/>
    </row>
    <row r="1904" spans="1:7" ht="15.75" thickBot="1" x14ac:dyDescent="0.3">
      <c r="A1904" s="82" t="str">
        <f>IF(TRIM(B1904)&lt;&gt;"",COUNTA($B$2:B1904)&amp;".","")</f>
        <v/>
      </c>
      <c r="B1904" s="52"/>
      <c r="C1904" s="47"/>
      <c r="D1904" s="52" t="s">
        <v>140</v>
      </c>
      <c r="E1904" s="53">
        <v>2.5700000000000001E-2</v>
      </c>
      <c r="F1904" s="52"/>
      <c r="G1904" s="83"/>
    </row>
    <row r="1905" spans="1:7" ht="16.5" customHeight="1" thickTop="1" x14ac:dyDescent="0.25">
      <c r="A1905" s="100" t="s">
        <v>2712</v>
      </c>
      <c r="B1905" s="90" t="s">
        <v>771</v>
      </c>
      <c r="C1905" s="89">
        <v>80011142141</v>
      </c>
      <c r="D1905" s="90" t="s">
        <v>1</v>
      </c>
      <c r="E1905" s="91">
        <v>1</v>
      </c>
      <c r="F1905" s="90" t="s">
        <v>871</v>
      </c>
      <c r="G1905" s="95" t="s">
        <v>1525</v>
      </c>
    </row>
    <row r="1906" spans="1:7" ht="15.75" customHeight="1" thickBot="1" x14ac:dyDescent="0.3">
      <c r="A1906" s="82" t="str">
        <f>IF(TRIM(B1906)&lt;&gt;"",COUNTA($B$2:B1906)&amp;".","")</f>
        <v/>
      </c>
      <c r="B1906" s="52"/>
      <c r="C1906" s="47"/>
      <c r="D1906" s="52" t="s">
        <v>103</v>
      </c>
      <c r="E1906" s="53">
        <v>1</v>
      </c>
      <c r="F1906" s="52"/>
      <c r="G1906" s="83"/>
    </row>
    <row r="1907" spans="1:7" ht="16.5" thickTop="1" x14ac:dyDescent="0.25">
      <c r="A1907" s="100" t="s">
        <v>2713</v>
      </c>
      <c r="B1907" s="90" t="s">
        <v>1614</v>
      </c>
      <c r="C1907" s="89">
        <v>96886957462</v>
      </c>
      <c r="D1907" s="90" t="s">
        <v>1</v>
      </c>
      <c r="E1907" s="91">
        <v>1</v>
      </c>
      <c r="F1907" s="90" t="s">
        <v>871</v>
      </c>
      <c r="G1907" s="92" t="s">
        <v>1322</v>
      </c>
    </row>
    <row r="1908" spans="1:7" ht="15.75" thickBot="1" x14ac:dyDescent="0.3">
      <c r="A1908" s="82" t="str">
        <f>IF(TRIM(B1908)&lt;&gt;"",COUNTA($B$2:B1908)&amp;".","")</f>
        <v/>
      </c>
      <c r="B1908" s="52"/>
      <c r="C1908" s="47"/>
      <c r="D1908" s="48" t="s">
        <v>1178</v>
      </c>
      <c r="E1908" s="53">
        <v>1</v>
      </c>
      <c r="F1908" s="52"/>
      <c r="G1908" s="83"/>
    </row>
    <row r="1909" spans="1:7" ht="16.5" thickTop="1" x14ac:dyDescent="0.25">
      <c r="A1909" s="100" t="s">
        <v>2714</v>
      </c>
      <c r="B1909" s="90" t="s">
        <v>1142</v>
      </c>
      <c r="C1909" s="89">
        <v>3455963475</v>
      </c>
      <c r="D1909" s="90"/>
      <c r="E1909" s="91">
        <v>1</v>
      </c>
      <c r="F1909" s="90" t="s">
        <v>871</v>
      </c>
      <c r="G1909" s="92" t="s">
        <v>1509</v>
      </c>
    </row>
    <row r="1910" spans="1:7" x14ac:dyDescent="0.25">
      <c r="A1910" s="76" t="str">
        <f>IF(TRIM(B1910)&lt;&gt;"",COUNTA($B$2:B1910)&amp;".","")</f>
        <v/>
      </c>
      <c r="B1910" s="74"/>
      <c r="C1910" s="77"/>
      <c r="D1910" s="79" t="s">
        <v>231</v>
      </c>
      <c r="E1910" s="50">
        <v>0.87619999999999998</v>
      </c>
      <c r="F1910" s="74"/>
      <c r="G1910" s="78"/>
    </row>
    <row r="1911" spans="1:7" x14ac:dyDescent="0.25">
      <c r="A1911" s="76" t="str">
        <f>IF(TRIM(B1911)&lt;&gt;"",COUNTA($B$2:B1911)&amp;".","")</f>
        <v/>
      </c>
      <c r="B1911" s="74"/>
      <c r="C1911" s="77"/>
      <c r="D1911" s="79" t="s">
        <v>252</v>
      </c>
      <c r="E1911" s="50">
        <v>3.1800000000000002E-2</v>
      </c>
      <c r="F1911" s="74"/>
      <c r="G1911" s="78"/>
    </row>
    <row r="1912" spans="1:7" x14ac:dyDescent="0.25">
      <c r="A1912" s="76" t="str">
        <f>IF(TRIM(B1912)&lt;&gt;"",COUNTA($B$2:B1912)&amp;".","")</f>
        <v/>
      </c>
      <c r="B1912" s="74"/>
      <c r="C1912" s="77"/>
      <c r="D1912" s="79" t="s">
        <v>200</v>
      </c>
      <c r="E1912" s="50">
        <v>2.2599999999999999E-2</v>
      </c>
      <c r="F1912" s="74"/>
      <c r="G1912" s="78"/>
    </row>
    <row r="1913" spans="1:7" x14ac:dyDescent="0.25">
      <c r="A1913" s="76" t="str">
        <f>IF(TRIM(B1913)&lt;&gt;"",COUNTA($B$2:B1913)&amp;".","")</f>
        <v/>
      </c>
      <c r="B1913" s="74"/>
      <c r="C1913" s="77"/>
      <c r="D1913" s="79" t="s">
        <v>253</v>
      </c>
      <c r="E1913" s="50">
        <v>2.2499999999999999E-2</v>
      </c>
      <c r="F1913" s="74"/>
      <c r="G1913" s="78"/>
    </row>
    <row r="1914" spans="1:7" x14ac:dyDescent="0.25">
      <c r="A1914" s="76" t="str">
        <f>IF(TRIM(B1914)&lt;&gt;"",COUNTA($B$2:B1914)&amp;".","")</f>
        <v/>
      </c>
      <c r="B1914" s="74"/>
      <c r="C1914" s="77"/>
      <c r="D1914" s="79" t="s">
        <v>279</v>
      </c>
      <c r="E1914" s="50">
        <v>2.2499999999999999E-2</v>
      </c>
      <c r="F1914" s="74"/>
      <c r="G1914" s="78"/>
    </row>
    <row r="1915" spans="1:7" x14ac:dyDescent="0.25">
      <c r="A1915" s="76" t="str">
        <f>IF(TRIM(B1915)&lt;&gt;"",COUNTA($B$2:B1915)&amp;".","")</f>
        <v/>
      </c>
      <c r="B1915" s="74"/>
      <c r="C1915" s="77"/>
      <c r="D1915" s="79" t="s">
        <v>1143</v>
      </c>
      <c r="E1915" s="50">
        <v>1.23E-2</v>
      </c>
      <c r="F1915" s="74"/>
      <c r="G1915" s="78"/>
    </row>
    <row r="1916" spans="1:7" ht="15.75" thickBot="1" x14ac:dyDescent="0.3">
      <c r="A1916" s="82" t="str">
        <f>IF(TRIM(B1916)&lt;&gt;"",COUNTA($B$2:B1916)&amp;".","")</f>
        <v/>
      </c>
      <c r="B1916" s="52"/>
      <c r="C1916" s="47"/>
      <c r="D1916" s="48" t="s">
        <v>254</v>
      </c>
      <c r="E1916" s="53">
        <v>1.21E-2</v>
      </c>
      <c r="F1916" s="52"/>
      <c r="G1916" s="83"/>
    </row>
    <row r="1917" spans="1:7" ht="16.5" thickTop="1" x14ac:dyDescent="0.25">
      <c r="A1917" s="100" t="s">
        <v>2715</v>
      </c>
      <c r="B1917" s="90" t="s">
        <v>1511</v>
      </c>
      <c r="C1917" s="89">
        <v>90077579259</v>
      </c>
      <c r="D1917" s="90" t="s">
        <v>1</v>
      </c>
      <c r="E1917" s="91">
        <v>1</v>
      </c>
      <c r="F1917" s="90" t="s">
        <v>871</v>
      </c>
      <c r="G1917" s="92" t="s">
        <v>1510</v>
      </c>
    </row>
    <row r="1918" spans="1:7" x14ac:dyDescent="0.25">
      <c r="A1918" s="76" t="str">
        <f>IF(TRIM(B1918)&lt;&gt;"",COUNTA($B$2:B1918)&amp;".","")</f>
        <v/>
      </c>
      <c r="B1918" s="74"/>
      <c r="C1918" s="77"/>
      <c r="D1918" s="74" t="s">
        <v>371</v>
      </c>
      <c r="E1918" s="50">
        <v>0.78</v>
      </c>
      <c r="F1918" s="74"/>
      <c r="G1918" s="78"/>
    </row>
    <row r="1919" spans="1:7" ht="15.75" thickBot="1" x14ac:dyDescent="0.3">
      <c r="A1919" s="82" t="str">
        <f>IF(TRIM(B1919)&lt;&gt;"",COUNTA($B$2:B1919)&amp;".","")</f>
        <v/>
      </c>
      <c r="B1919" s="52"/>
      <c r="C1919" s="47"/>
      <c r="D1919" s="52" t="s">
        <v>772</v>
      </c>
      <c r="E1919" s="53">
        <v>0.22</v>
      </c>
      <c r="F1919" s="52"/>
      <c r="G1919" s="83"/>
    </row>
    <row r="1920" spans="1:7" ht="16.5" thickTop="1" x14ac:dyDescent="0.25">
      <c r="A1920" s="100" t="s">
        <v>2716</v>
      </c>
      <c r="B1920" s="90" t="s">
        <v>773</v>
      </c>
      <c r="C1920" s="89" t="s">
        <v>1140</v>
      </c>
      <c r="D1920" s="90" t="s">
        <v>1</v>
      </c>
      <c r="E1920" s="91">
        <v>1</v>
      </c>
      <c r="F1920" s="90" t="s">
        <v>871</v>
      </c>
      <c r="G1920" s="92" t="s">
        <v>1509</v>
      </c>
    </row>
    <row r="1921" spans="1:9" ht="15.75" thickBot="1" x14ac:dyDescent="0.3">
      <c r="A1921" s="82" t="str">
        <f>IF(TRIM(B1921)&lt;&gt;"",COUNTA($B$2:B1921)&amp;".","")</f>
        <v/>
      </c>
      <c r="B1921" s="52"/>
      <c r="C1921" s="47"/>
      <c r="D1921" s="52" t="s">
        <v>231</v>
      </c>
      <c r="E1921" s="53">
        <v>1</v>
      </c>
      <c r="F1921" s="52"/>
      <c r="G1921" s="83"/>
    </row>
    <row r="1922" spans="1:9" ht="16.5" thickTop="1" x14ac:dyDescent="0.25">
      <c r="A1922" s="106" t="s">
        <v>2717</v>
      </c>
      <c r="B1922" s="138" t="s">
        <v>773</v>
      </c>
      <c r="C1922" s="138" t="s">
        <v>2128</v>
      </c>
      <c r="D1922" s="138"/>
      <c r="E1922" s="113">
        <v>1</v>
      </c>
      <c r="F1922" s="138" t="s">
        <v>871</v>
      </c>
      <c r="G1922" s="138" t="s">
        <v>1509</v>
      </c>
    </row>
    <row r="1923" spans="1:9" s="88" customFormat="1" ht="16.5" thickBot="1" x14ac:dyDescent="0.3">
      <c r="A1923" s="107"/>
      <c r="B1923" s="139"/>
      <c r="C1923" s="139"/>
      <c r="D1923" s="160" t="s">
        <v>231</v>
      </c>
      <c r="E1923" s="115">
        <v>1</v>
      </c>
      <c r="F1923" s="139"/>
      <c r="G1923" s="139"/>
      <c r="H1923" s="252"/>
      <c r="I1923" s="252"/>
    </row>
    <row r="1924" spans="1:9" ht="16.5" thickTop="1" x14ac:dyDescent="0.25">
      <c r="A1924" s="102" t="s">
        <v>2718</v>
      </c>
      <c r="B1924" s="103" t="s">
        <v>1512</v>
      </c>
      <c r="C1924" s="114">
        <v>31073587765</v>
      </c>
      <c r="D1924" s="103"/>
      <c r="E1924" s="104">
        <v>1</v>
      </c>
      <c r="F1924" s="103" t="s">
        <v>871</v>
      </c>
      <c r="G1924" s="105" t="s">
        <v>1513</v>
      </c>
    </row>
    <row r="1925" spans="1:9" x14ac:dyDescent="0.25">
      <c r="A1925" s="76" t="str">
        <f>IF(TRIM(B1925)&lt;&gt;"",COUNTA($B$2:B1925)&amp;".","")</f>
        <v/>
      </c>
      <c r="B1925" s="79"/>
      <c r="C1925" s="77"/>
      <c r="D1925" s="79" t="s">
        <v>228</v>
      </c>
      <c r="E1925" s="50">
        <v>0.72419999999999995</v>
      </c>
      <c r="F1925" s="74"/>
      <c r="G1925" s="78"/>
    </row>
    <row r="1926" spans="1:9" x14ac:dyDescent="0.25">
      <c r="A1926" s="76" t="str">
        <f>IF(TRIM(B1926)&lt;&gt;"",COUNTA($B$2:B1926)&amp;".","")</f>
        <v/>
      </c>
      <c r="B1926" s="79"/>
      <c r="C1926" s="77"/>
      <c r="D1926" s="79" t="s">
        <v>251</v>
      </c>
      <c r="E1926" s="50">
        <v>9.11E-2</v>
      </c>
      <c r="F1926" s="74"/>
      <c r="G1926" s="78"/>
    </row>
    <row r="1927" spans="1:9" x14ac:dyDescent="0.25">
      <c r="A1927" s="76" t="str">
        <f>IF(TRIM(B1927)&lt;&gt;"",COUNTA($B$2:B1927)&amp;".","")</f>
        <v/>
      </c>
      <c r="B1927" s="79"/>
      <c r="C1927" s="77"/>
      <c r="D1927" s="79" t="s">
        <v>1516</v>
      </c>
      <c r="E1927" s="50">
        <v>6.5000000000000002E-2</v>
      </c>
      <c r="F1927" s="74"/>
      <c r="G1927" s="78"/>
    </row>
    <row r="1928" spans="1:9" x14ac:dyDescent="0.25">
      <c r="A1928" s="76" t="str">
        <f>IF(TRIM(B1928)&lt;&gt;"",COUNTA($B$2:B1928)&amp;".","")</f>
        <v/>
      </c>
      <c r="B1928" s="79"/>
      <c r="C1928" s="77"/>
      <c r="D1928" s="79" t="s">
        <v>267</v>
      </c>
      <c r="E1928" s="50">
        <v>5.4600000000000003E-2</v>
      </c>
      <c r="F1928" s="74"/>
      <c r="G1928" s="78"/>
    </row>
    <row r="1929" spans="1:9" x14ac:dyDescent="0.25">
      <c r="A1929" s="76" t="str">
        <f>IF(TRIM(B1929)&lt;&gt;"",COUNTA($B$2:B1929)&amp;".","")</f>
        <v/>
      </c>
      <c r="B1929" s="79"/>
      <c r="C1929" s="77"/>
      <c r="D1929" s="79" t="s">
        <v>1514</v>
      </c>
      <c r="E1929" s="50">
        <v>2.4E-2</v>
      </c>
      <c r="F1929" s="74"/>
      <c r="G1929" s="78"/>
    </row>
    <row r="1930" spans="1:9" x14ac:dyDescent="0.25">
      <c r="A1930" s="76" t="str">
        <f>IF(TRIM(B1930)&lt;&gt;"",COUNTA($B$2:B1930)&amp;".","")</f>
        <v/>
      </c>
      <c r="B1930" s="79"/>
      <c r="C1930" s="77"/>
      <c r="D1930" s="79" t="s">
        <v>284</v>
      </c>
      <c r="E1930" s="50">
        <v>1.7100000000000001E-2</v>
      </c>
      <c r="F1930" s="74"/>
      <c r="G1930" s="78"/>
    </row>
    <row r="1931" spans="1:9" x14ac:dyDescent="0.25">
      <c r="A1931" s="76" t="str">
        <f>IF(TRIM(B1931)&lt;&gt;"",COUNTA($B$2:B1931)&amp;".","")</f>
        <v/>
      </c>
      <c r="B1931" s="79"/>
      <c r="C1931" s="77"/>
      <c r="D1931" s="79" t="s">
        <v>280</v>
      </c>
      <c r="E1931" s="50">
        <v>1.38E-2</v>
      </c>
      <c r="F1931" s="74"/>
      <c r="G1931" s="78"/>
    </row>
    <row r="1932" spans="1:9" ht="15.75" thickBot="1" x14ac:dyDescent="0.3">
      <c r="A1932" s="82" t="str">
        <f>IF(TRIM(B1932)&lt;&gt;"",COUNTA($B$2:B1932)&amp;".","")</f>
        <v/>
      </c>
      <c r="B1932" s="48"/>
      <c r="C1932" s="47"/>
      <c r="D1932" s="48" t="s">
        <v>1515</v>
      </c>
      <c r="E1932" s="53">
        <v>1.0200000000000001E-2</v>
      </c>
      <c r="F1932" s="52"/>
      <c r="G1932" s="83"/>
    </row>
    <row r="1933" spans="1:9" ht="16.5" thickTop="1" x14ac:dyDescent="0.25">
      <c r="A1933" s="100" t="s">
        <v>2719</v>
      </c>
      <c r="B1933" s="90" t="s">
        <v>1113</v>
      </c>
      <c r="C1933" s="89">
        <v>67761708936</v>
      </c>
      <c r="D1933" s="90" t="s">
        <v>1</v>
      </c>
      <c r="E1933" s="91">
        <v>1</v>
      </c>
      <c r="F1933" s="90" t="s">
        <v>871</v>
      </c>
      <c r="G1933" s="92" t="s">
        <v>1496</v>
      </c>
    </row>
    <row r="1934" spans="1:9" ht="15.75" thickBot="1" x14ac:dyDescent="0.3">
      <c r="A1934" s="82" t="str">
        <f>IF(TRIM(B1934)&lt;&gt;"",COUNTA($B$2:B1934)&amp;".","")</f>
        <v/>
      </c>
      <c r="B1934" s="52"/>
      <c r="C1934" s="47"/>
      <c r="D1934" s="48" t="s">
        <v>280</v>
      </c>
      <c r="E1934" s="53">
        <v>1</v>
      </c>
      <c r="F1934" s="52"/>
      <c r="G1934" s="83"/>
    </row>
    <row r="1935" spans="1:9" ht="16.5" thickTop="1" x14ac:dyDescent="0.25">
      <c r="A1935" s="106" t="s">
        <v>2720</v>
      </c>
      <c r="B1935" s="138" t="s">
        <v>2129</v>
      </c>
      <c r="C1935" s="138" t="s">
        <v>2130</v>
      </c>
      <c r="D1935" s="138"/>
      <c r="E1935" s="113">
        <v>1</v>
      </c>
      <c r="F1935" s="138" t="s">
        <v>871</v>
      </c>
      <c r="G1935" s="138" t="s">
        <v>2131</v>
      </c>
    </row>
    <row r="1936" spans="1:9" s="88" customFormat="1" ht="16.5" thickBot="1" x14ac:dyDescent="0.3">
      <c r="A1936" s="130"/>
      <c r="B1936" s="150"/>
      <c r="C1936" s="150"/>
      <c r="D1936" s="188" t="s">
        <v>2012</v>
      </c>
      <c r="E1936" s="53">
        <v>1</v>
      </c>
      <c r="F1936" s="150"/>
      <c r="G1936" s="150"/>
      <c r="H1936" s="252"/>
      <c r="I1936" s="252"/>
    </row>
    <row r="1937" spans="1:9" ht="32.25" thickTop="1" x14ac:dyDescent="0.25">
      <c r="A1937" s="100">
        <v>665</v>
      </c>
      <c r="B1937" s="90" t="s">
        <v>1109</v>
      </c>
      <c r="C1937" s="89">
        <v>77931216562</v>
      </c>
      <c r="D1937" s="90" t="s">
        <v>1</v>
      </c>
      <c r="E1937" s="91">
        <v>1</v>
      </c>
      <c r="F1937" s="90" t="s">
        <v>873</v>
      </c>
      <c r="G1937" s="92" t="s">
        <v>1508</v>
      </c>
    </row>
    <row r="1938" spans="1:9" ht="16.5" thickBot="1" x14ac:dyDescent="0.3">
      <c r="A1938" s="107" t="str">
        <f>IF(TRIM(B1938)&lt;&gt;"",COUNTA($B$2:B1938)&amp;".","")</f>
        <v/>
      </c>
      <c r="B1938" s="127"/>
      <c r="C1938" s="126"/>
      <c r="D1938" s="132" t="s">
        <v>696</v>
      </c>
      <c r="E1938" s="115">
        <v>1</v>
      </c>
      <c r="F1938" s="127"/>
      <c r="G1938" s="128"/>
    </row>
    <row r="1939" spans="1:9" s="88" customFormat="1" ht="16.5" thickTop="1" x14ac:dyDescent="0.25">
      <c r="A1939" s="102" t="s">
        <v>2721</v>
      </c>
      <c r="B1939" s="275" t="s">
        <v>2380</v>
      </c>
      <c r="C1939" s="276">
        <v>92458264653</v>
      </c>
      <c r="D1939" s="275"/>
      <c r="E1939" s="277">
        <v>1</v>
      </c>
      <c r="F1939" s="275" t="s">
        <v>873</v>
      </c>
      <c r="G1939" s="278" t="s">
        <v>2378</v>
      </c>
      <c r="H1939" s="252"/>
      <c r="I1939" s="252"/>
    </row>
    <row r="1940" spans="1:9" s="88" customFormat="1" ht="16.5" thickBot="1" x14ac:dyDescent="0.3">
      <c r="A1940" s="107"/>
      <c r="B1940" s="127"/>
      <c r="C1940" s="126"/>
      <c r="D1940" s="132" t="s">
        <v>808</v>
      </c>
      <c r="E1940" s="115">
        <v>1</v>
      </c>
      <c r="F1940" s="127"/>
      <c r="G1940" s="128"/>
      <c r="H1940" s="252"/>
      <c r="I1940" s="252"/>
    </row>
    <row r="1941" spans="1:9" s="88" customFormat="1" ht="32.25" thickTop="1" x14ac:dyDescent="0.25">
      <c r="A1941" s="102" t="s">
        <v>2722</v>
      </c>
      <c r="B1941" s="103" t="s">
        <v>2194</v>
      </c>
      <c r="C1941" s="114">
        <v>59671723140</v>
      </c>
      <c r="D1941" s="238"/>
      <c r="E1941" s="104">
        <v>1</v>
      </c>
      <c r="F1941" s="103" t="s">
        <v>873</v>
      </c>
      <c r="G1941" s="105" t="s">
        <v>2193</v>
      </c>
      <c r="H1941" s="252"/>
      <c r="I1941" s="252"/>
    </row>
    <row r="1942" spans="1:9" s="88" customFormat="1" ht="16.5" thickBot="1" x14ac:dyDescent="0.3">
      <c r="A1942" s="108"/>
      <c r="B1942" s="144"/>
      <c r="C1942" s="163"/>
      <c r="D1942" s="140" t="s">
        <v>90</v>
      </c>
      <c r="E1942" s="182">
        <v>1</v>
      </c>
      <c r="F1942" s="189"/>
      <c r="G1942" s="165"/>
      <c r="H1942" s="252"/>
      <c r="I1942" s="252"/>
    </row>
    <row r="1943" spans="1:9" s="88" customFormat="1" ht="16.5" thickTop="1" x14ac:dyDescent="0.25">
      <c r="A1943" s="100" t="s">
        <v>2723</v>
      </c>
      <c r="B1943" s="90" t="s">
        <v>2173</v>
      </c>
      <c r="C1943" s="89">
        <v>20989827878</v>
      </c>
      <c r="D1943" s="131"/>
      <c r="E1943" s="91">
        <v>1</v>
      </c>
      <c r="F1943" s="90" t="s">
        <v>873</v>
      </c>
      <c r="G1943" s="92" t="s">
        <v>2174</v>
      </c>
      <c r="H1943" s="252"/>
      <c r="I1943" s="252"/>
    </row>
    <row r="1944" spans="1:9" s="88" customFormat="1" ht="16.5" thickBot="1" x14ac:dyDescent="0.3">
      <c r="A1944" s="107" t="str">
        <f>IF(TRIM(B1944)&lt;&gt;"",COUNTA($B$2:B1944)&amp;".","")</f>
        <v/>
      </c>
      <c r="B1944" s="127"/>
      <c r="C1944" s="126"/>
      <c r="D1944" s="132" t="s">
        <v>356</v>
      </c>
      <c r="E1944" s="190">
        <v>1</v>
      </c>
      <c r="F1944" s="127"/>
      <c r="G1944" s="128"/>
      <c r="H1944" s="252"/>
      <c r="I1944" s="252"/>
    </row>
    <row r="1945" spans="1:9" ht="32.25" thickTop="1" x14ac:dyDescent="0.25">
      <c r="A1945" s="102" t="s">
        <v>2724</v>
      </c>
      <c r="B1945" s="103" t="s">
        <v>1822</v>
      </c>
      <c r="C1945" s="114">
        <v>23754648622</v>
      </c>
      <c r="D1945" s="103"/>
      <c r="E1945" s="104">
        <v>1</v>
      </c>
      <c r="F1945" s="103" t="s">
        <v>873</v>
      </c>
      <c r="G1945" s="105" t="s">
        <v>1823</v>
      </c>
    </row>
    <row r="1946" spans="1:9" x14ac:dyDescent="0.25">
      <c r="A1946" s="76" t="str">
        <f>IF(TRIM(B1946)&lt;&gt;"",COUNTA($B$2:B1946)&amp;".","")</f>
        <v/>
      </c>
      <c r="B1946" s="74"/>
      <c r="C1946" s="77"/>
      <c r="D1946" s="79" t="s">
        <v>743</v>
      </c>
      <c r="E1946" s="50">
        <v>0.65</v>
      </c>
      <c r="F1946" s="74"/>
      <c r="G1946" s="78"/>
    </row>
    <row r="1947" spans="1:9" ht="15.75" thickBot="1" x14ac:dyDescent="0.3">
      <c r="A1947" s="82" t="str">
        <f>IF(TRIM(B1947)&lt;&gt;"",COUNTA($B$2:B1947)&amp;".","")</f>
        <v/>
      </c>
      <c r="B1947" s="52"/>
      <c r="C1947" s="47"/>
      <c r="D1947" s="48" t="s">
        <v>13</v>
      </c>
      <c r="E1947" s="53">
        <v>0.35</v>
      </c>
      <c r="F1947" s="52"/>
      <c r="G1947" s="83"/>
    </row>
    <row r="1948" spans="1:9" ht="16.5" thickTop="1" x14ac:dyDescent="0.25">
      <c r="A1948" s="100" t="s">
        <v>2725</v>
      </c>
      <c r="B1948" s="90" t="s">
        <v>1506</v>
      </c>
      <c r="C1948" s="89">
        <v>87214487155</v>
      </c>
      <c r="D1948" s="90" t="s">
        <v>1</v>
      </c>
      <c r="E1948" s="91">
        <v>1</v>
      </c>
      <c r="F1948" s="90" t="s">
        <v>871</v>
      </c>
      <c r="G1948" s="92" t="s">
        <v>1507</v>
      </c>
    </row>
    <row r="1949" spans="1:9" ht="15.75" thickBot="1" x14ac:dyDescent="0.3">
      <c r="A1949" s="82" t="str">
        <f>IF(TRIM(B1949)&lt;&gt;"",COUNTA($B$2:B1949)&amp;".","")</f>
        <v/>
      </c>
      <c r="B1949" s="52"/>
      <c r="C1949" s="47"/>
      <c r="D1949" s="52" t="s">
        <v>229</v>
      </c>
      <c r="E1949" s="53">
        <v>1</v>
      </c>
      <c r="F1949" s="52"/>
      <c r="G1949" s="83"/>
    </row>
    <row r="1950" spans="1:9" ht="16.5" thickTop="1" x14ac:dyDescent="0.25">
      <c r="A1950" s="100" t="s">
        <v>2726</v>
      </c>
      <c r="B1950" s="90" t="s">
        <v>774</v>
      </c>
      <c r="C1950" s="89">
        <v>94485284888</v>
      </c>
      <c r="D1950" s="90" t="s">
        <v>1</v>
      </c>
      <c r="E1950" s="91">
        <v>1</v>
      </c>
      <c r="F1950" s="90" t="s">
        <v>871</v>
      </c>
      <c r="G1950" s="92" t="s">
        <v>1505</v>
      </c>
    </row>
    <row r="1951" spans="1:9" ht="15.75" thickBot="1" x14ac:dyDescent="0.3">
      <c r="A1951" s="82" t="str">
        <f>IF(TRIM(B1951)&lt;&gt;"",COUNTA($B$2:B1951)&amp;".","")</f>
        <v/>
      </c>
      <c r="B1951" s="52"/>
      <c r="C1951" s="47"/>
      <c r="D1951" s="52" t="s">
        <v>456</v>
      </c>
      <c r="E1951" s="53">
        <v>1</v>
      </c>
      <c r="F1951" s="52"/>
      <c r="G1951" s="83"/>
    </row>
    <row r="1952" spans="1:9" ht="16.5" thickTop="1" x14ac:dyDescent="0.25">
      <c r="A1952" s="100" t="s">
        <v>2727</v>
      </c>
      <c r="B1952" s="90" t="s">
        <v>2164</v>
      </c>
      <c r="C1952" s="89">
        <v>32705998916</v>
      </c>
      <c r="D1952" s="90" t="s">
        <v>1</v>
      </c>
      <c r="E1952" s="91">
        <v>1</v>
      </c>
      <c r="F1952" s="90" t="s">
        <v>871</v>
      </c>
      <c r="G1952" s="92" t="s">
        <v>1504</v>
      </c>
    </row>
    <row r="1953" spans="1:7" ht="15.75" thickBot="1" x14ac:dyDescent="0.3">
      <c r="A1953" s="82" t="str">
        <f>IF(TRIM(B1953)&lt;&gt;"",COUNTA($B$2:B1953)&amp;".","")</f>
        <v/>
      </c>
      <c r="B1953" s="52"/>
      <c r="C1953" s="47"/>
      <c r="D1953" s="52" t="s">
        <v>22</v>
      </c>
      <c r="E1953" s="53">
        <v>1</v>
      </c>
      <c r="F1953" s="52"/>
      <c r="G1953" s="83"/>
    </row>
    <row r="1954" spans="1:7" ht="16.5" thickTop="1" x14ac:dyDescent="0.25">
      <c r="A1954" s="100" t="s">
        <v>2728</v>
      </c>
      <c r="B1954" s="90" t="s">
        <v>1082</v>
      </c>
      <c r="C1954" s="89">
        <v>39048902955</v>
      </c>
      <c r="D1954" s="90"/>
      <c r="E1954" s="91">
        <v>1</v>
      </c>
      <c r="F1954" s="90" t="s">
        <v>873</v>
      </c>
      <c r="G1954" s="92" t="s">
        <v>1503</v>
      </c>
    </row>
    <row r="1955" spans="1:7" x14ac:dyDescent="0.25">
      <c r="A1955" s="76" t="str">
        <f>IF(TRIM(B1955)&lt;&gt;"",COUNTA($B$2:B1955)&amp;".","")</f>
        <v/>
      </c>
      <c r="B1955" s="74"/>
      <c r="C1955" s="77"/>
      <c r="D1955" s="74" t="s">
        <v>22</v>
      </c>
      <c r="E1955" s="50">
        <v>0.5101</v>
      </c>
      <c r="F1955" s="74"/>
      <c r="G1955" s="78"/>
    </row>
    <row r="1956" spans="1:7" x14ac:dyDescent="0.25">
      <c r="A1956" s="76" t="str">
        <f>IF(TRIM(B1956)&lt;&gt;"",COUNTA($B$2:B1956)&amp;".","")</f>
        <v/>
      </c>
      <c r="B1956" s="74"/>
      <c r="C1956" s="77"/>
      <c r="D1956" s="74" t="s">
        <v>1085</v>
      </c>
      <c r="E1956" s="50">
        <v>9.0443999999999997E-2</v>
      </c>
      <c r="F1956" s="74"/>
      <c r="G1956" s="78"/>
    </row>
    <row r="1957" spans="1:7" x14ac:dyDescent="0.25">
      <c r="A1957" s="76" t="str">
        <f>IF(TRIM(B1957)&lt;&gt;"",COUNTA($B$2:B1957)&amp;".","")</f>
        <v/>
      </c>
      <c r="B1957" s="74"/>
      <c r="C1957" s="77"/>
      <c r="D1957" s="74" t="s">
        <v>584</v>
      </c>
      <c r="E1957" s="50">
        <v>7.2844000000000006E-2</v>
      </c>
      <c r="F1957" s="74"/>
      <c r="G1957" s="78"/>
    </row>
    <row r="1958" spans="1:7" x14ac:dyDescent="0.25">
      <c r="A1958" s="76" t="str">
        <f>IF(TRIM(B1958)&lt;&gt;"",COUNTA($B$2:B1958)&amp;".","")</f>
        <v/>
      </c>
      <c r="B1958" s="74"/>
      <c r="C1958" s="77"/>
      <c r="D1958" s="74" t="s">
        <v>216</v>
      </c>
      <c r="E1958" s="50">
        <v>4.6344000000000003E-2</v>
      </c>
      <c r="F1958" s="74"/>
      <c r="G1958" s="78"/>
    </row>
    <row r="1959" spans="1:7" x14ac:dyDescent="0.25">
      <c r="A1959" s="76" t="str">
        <f>IF(TRIM(B1959)&lt;&gt;"",COUNTA($B$2:B1959)&amp;".","")</f>
        <v/>
      </c>
      <c r="B1959" s="74"/>
      <c r="C1959" s="77"/>
      <c r="D1959" s="74" t="s">
        <v>163</v>
      </c>
      <c r="E1959" s="50">
        <v>3.7544000000000001E-2</v>
      </c>
      <c r="F1959" s="74"/>
      <c r="G1959" s="78"/>
    </row>
    <row r="1960" spans="1:7" x14ac:dyDescent="0.25">
      <c r="A1960" s="76" t="str">
        <f>IF(TRIM(B1960)&lt;&gt;"",COUNTA($B$2:B1960)&amp;".","")</f>
        <v/>
      </c>
      <c r="B1960" s="74"/>
      <c r="C1960" s="77"/>
      <c r="D1960" s="74" t="s">
        <v>97</v>
      </c>
      <c r="E1960" s="50">
        <v>2.8743999999999999E-2</v>
      </c>
      <c r="F1960" s="74"/>
      <c r="G1960" s="78"/>
    </row>
    <row r="1961" spans="1:7" x14ac:dyDescent="0.25">
      <c r="A1961" s="76" t="str">
        <f>IF(TRIM(B1961)&lt;&gt;"",COUNTA($B$2:B1961)&amp;".","")</f>
        <v/>
      </c>
      <c r="B1961" s="74"/>
      <c r="C1961" s="77"/>
      <c r="D1961" s="74" t="s">
        <v>761</v>
      </c>
      <c r="E1961" s="50">
        <v>2.4344000000000001E-2</v>
      </c>
      <c r="F1961" s="74"/>
      <c r="G1961" s="78"/>
    </row>
    <row r="1962" spans="1:7" x14ac:dyDescent="0.25">
      <c r="A1962" s="76" t="str">
        <f>IF(TRIM(B1962)&lt;&gt;"",COUNTA($B$2:B1962)&amp;".","")</f>
        <v/>
      </c>
      <c r="B1962" s="74"/>
      <c r="C1962" s="77"/>
      <c r="D1962" s="74" t="s">
        <v>1083</v>
      </c>
      <c r="E1962" s="50">
        <v>1.5544000000000001E-2</v>
      </c>
      <c r="F1962" s="74"/>
      <c r="G1962" s="78"/>
    </row>
    <row r="1963" spans="1:7" x14ac:dyDescent="0.25">
      <c r="A1963" s="76" t="str">
        <f>IF(TRIM(B1963)&lt;&gt;"",COUNTA($B$2:B1963)&amp;".","")</f>
        <v/>
      </c>
      <c r="B1963" s="74"/>
      <c r="C1963" s="77"/>
      <c r="D1963" s="74" t="s">
        <v>1092</v>
      </c>
      <c r="E1963" s="50">
        <v>1.5544000000000001E-2</v>
      </c>
      <c r="F1963" s="74"/>
      <c r="G1963" s="78"/>
    </row>
    <row r="1964" spans="1:7" x14ac:dyDescent="0.25">
      <c r="A1964" s="76" t="str">
        <f>IF(TRIM(B1964)&lt;&gt;"",COUNTA($B$2:B1964)&amp;".","")</f>
        <v/>
      </c>
      <c r="B1964" s="74"/>
      <c r="C1964" s="77"/>
      <c r="D1964" s="74" t="s">
        <v>245</v>
      </c>
      <c r="E1964" s="50">
        <v>1.55E-2</v>
      </c>
      <c r="F1964" s="74"/>
      <c r="G1964" s="78"/>
    </row>
    <row r="1965" spans="1:7" x14ac:dyDescent="0.25">
      <c r="A1965" s="76" t="str">
        <f>IF(TRIM(B1965)&lt;&gt;"",COUNTA($B$2:B1965)&amp;".","")</f>
        <v/>
      </c>
      <c r="B1965" s="74"/>
      <c r="C1965" s="77"/>
      <c r="D1965" s="74" t="s">
        <v>313</v>
      </c>
      <c r="E1965" s="50">
        <v>1.1143999999999999E-2</v>
      </c>
      <c r="F1965" s="74"/>
      <c r="G1965" s="78"/>
    </row>
    <row r="1966" spans="1:7" x14ac:dyDescent="0.25">
      <c r="A1966" s="76" t="str">
        <f>IF(TRIM(B1966)&lt;&gt;"",COUNTA($B$2:B1966)&amp;".","")</f>
        <v/>
      </c>
      <c r="B1966" s="74"/>
      <c r="C1966" s="77"/>
      <c r="D1966" s="79" t="s">
        <v>1193</v>
      </c>
      <c r="E1966" s="50">
        <v>1.1143999999999999E-2</v>
      </c>
      <c r="F1966" s="74"/>
      <c r="G1966" s="78"/>
    </row>
    <row r="1967" spans="1:7" x14ac:dyDescent="0.25">
      <c r="A1967" s="76" t="str">
        <f>IF(TRIM(B1967)&lt;&gt;"",COUNTA($B$2:B1967)&amp;".","")</f>
        <v/>
      </c>
      <c r="B1967" s="74"/>
      <c r="C1967" s="77"/>
      <c r="D1967" s="74" t="s">
        <v>1089</v>
      </c>
      <c r="E1967" s="50">
        <v>1.1143999999999999E-2</v>
      </c>
      <c r="F1967" s="74"/>
      <c r="G1967" s="78"/>
    </row>
    <row r="1968" spans="1:7" x14ac:dyDescent="0.25">
      <c r="A1968" s="76" t="str">
        <f>IF(TRIM(B1968)&lt;&gt;"",COUNTA($B$2:B1968)&amp;".","")</f>
        <v/>
      </c>
      <c r="B1968" s="74"/>
      <c r="C1968" s="77"/>
      <c r="D1968" s="74" t="s">
        <v>1091</v>
      </c>
      <c r="E1968" s="50">
        <v>1.1143999999999999E-2</v>
      </c>
      <c r="F1968" s="74"/>
      <c r="G1968" s="78"/>
    </row>
    <row r="1969" spans="1:7" x14ac:dyDescent="0.25">
      <c r="A1969" s="76" t="str">
        <f>IF(TRIM(B1969)&lt;&gt;"",COUNTA($B$2:B1969)&amp;".","")</f>
        <v/>
      </c>
      <c r="B1969" s="74"/>
      <c r="C1969" s="77"/>
      <c r="D1969" s="74" t="s">
        <v>1093</v>
      </c>
      <c r="E1969" s="50">
        <v>1.1143999999999999E-2</v>
      </c>
      <c r="F1969" s="74"/>
      <c r="G1969" s="78"/>
    </row>
    <row r="1970" spans="1:7" x14ac:dyDescent="0.25">
      <c r="A1970" s="76" t="str">
        <f>IF(TRIM(B1970)&lt;&gt;"",COUNTA($B$2:B1970)&amp;".","")</f>
        <v/>
      </c>
      <c r="B1970" s="74"/>
      <c r="C1970" s="77"/>
      <c r="D1970" s="74" t="s">
        <v>1095</v>
      </c>
      <c r="E1970" s="50">
        <v>1.1143999999999999E-2</v>
      </c>
      <c r="F1970" s="74"/>
      <c r="G1970" s="78"/>
    </row>
    <row r="1971" spans="1:7" x14ac:dyDescent="0.25">
      <c r="A1971" s="76" t="str">
        <f>IF(TRIM(B1971)&lt;&gt;"",COUNTA($B$2:B1971)&amp;".","")</f>
        <v/>
      </c>
      <c r="B1971" s="74"/>
      <c r="C1971" s="77"/>
      <c r="D1971" s="74" t="s">
        <v>1096</v>
      </c>
      <c r="E1971" s="50">
        <v>1.1143999999999999E-2</v>
      </c>
      <c r="F1971" s="74"/>
      <c r="G1971" s="78"/>
    </row>
    <row r="1972" spans="1:7" x14ac:dyDescent="0.25">
      <c r="A1972" s="76" t="str">
        <f>IF(TRIM(B1972)&lt;&gt;"",COUNTA($B$2:B1972)&amp;".","")</f>
        <v/>
      </c>
      <c r="B1972" s="74"/>
      <c r="C1972" s="77"/>
      <c r="D1972" s="79" t="s">
        <v>1194</v>
      </c>
      <c r="E1972" s="50">
        <v>1.11E-2</v>
      </c>
      <c r="F1972" s="74"/>
      <c r="G1972" s="78"/>
    </row>
    <row r="1973" spans="1:7" x14ac:dyDescent="0.25">
      <c r="A1973" s="76" t="str">
        <f>IF(TRIM(B1973)&lt;&gt;"",COUNTA($B$2:B1973)&amp;".","")</f>
        <v/>
      </c>
      <c r="B1973" s="79"/>
      <c r="C1973" s="77"/>
      <c r="D1973" s="79" t="s">
        <v>1195</v>
      </c>
      <c r="E1973" s="50">
        <v>6.744E-3</v>
      </c>
      <c r="F1973" s="74"/>
      <c r="G1973" s="78"/>
    </row>
    <row r="1974" spans="1:7" x14ac:dyDescent="0.25">
      <c r="A1974" s="76" t="str">
        <f>IF(TRIM(B1974)&lt;&gt;"",COUNTA($B$2:B1974)&amp;".","")</f>
        <v/>
      </c>
      <c r="B1974" s="74"/>
      <c r="C1974" s="77"/>
      <c r="D1974" s="74" t="s">
        <v>1084</v>
      </c>
      <c r="E1974" s="50">
        <v>6.744E-3</v>
      </c>
      <c r="F1974" s="74"/>
      <c r="G1974" s="78"/>
    </row>
    <row r="1975" spans="1:7" x14ac:dyDescent="0.25">
      <c r="A1975" s="76" t="str">
        <f>IF(TRIM(B1975)&lt;&gt;"",COUNTA($B$2:B1975)&amp;".","")</f>
        <v/>
      </c>
      <c r="B1975" s="74"/>
      <c r="C1975" s="77"/>
      <c r="D1975" s="74" t="s">
        <v>1086</v>
      </c>
      <c r="E1975" s="50">
        <v>6.744E-3</v>
      </c>
      <c r="F1975" s="74"/>
      <c r="G1975" s="78"/>
    </row>
    <row r="1976" spans="1:7" x14ac:dyDescent="0.25">
      <c r="A1976" s="76" t="str">
        <f>IF(TRIM(B1976)&lt;&gt;"",COUNTA($B$2:B1976)&amp;".","")</f>
        <v/>
      </c>
      <c r="B1976" s="74"/>
      <c r="C1976" s="77"/>
      <c r="D1976" s="74" t="s">
        <v>1087</v>
      </c>
      <c r="E1976" s="50">
        <v>6.744E-3</v>
      </c>
      <c r="F1976" s="74"/>
      <c r="G1976" s="78"/>
    </row>
    <row r="1977" spans="1:7" x14ac:dyDescent="0.25">
      <c r="A1977" s="76" t="str">
        <f>IF(TRIM(B1977)&lt;&gt;"",COUNTA($B$2:B1977)&amp;".","")</f>
        <v/>
      </c>
      <c r="B1977" s="74"/>
      <c r="C1977" s="77"/>
      <c r="D1977" s="74" t="s">
        <v>1088</v>
      </c>
      <c r="E1977" s="50">
        <v>6.744E-3</v>
      </c>
      <c r="F1977" s="74"/>
      <c r="G1977" s="78"/>
    </row>
    <row r="1978" spans="1:7" x14ac:dyDescent="0.25">
      <c r="A1978" s="76" t="str">
        <f>IF(TRIM(B1978)&lt;&gt;"",COUNTA($B$2:B1978)&amp;".","")</f>
        <v/>
      </c>
      <c r="B1978" s="74"/>
      <c r="C1978" s="77"/>
      <c r="D1978" s="74" t="s">
        <v>1090</v>
      </c>
      <c r="E1978" s="50">
        <v>6.744E-3</v>
      </c>
      <c r="F1978" s="74"/>
      <c r="G1978" s="78"/>
    </row>
    <row r="1979" spans="1:7" x14ac:dyDescent="0.25">
      <c r="A1979" s="76" t="str">
        <f>IF(TRIM(B1979)&lt;&gt;"",COUNTA($B$2:B1979)&amp;".","")</f>
        <v/>
      </c>
      <c r="B1979" s="74"/>
      <c r="C1979" s="77"/>
      <c r="D1979" s="74" t="s">
        <v>635</v>
      </c>
      <c r="E1979" s="50">
        <v>6.744E-3</v>
      </c>
      <c r="F1979" s="74"/>
      <c r="G1979" s="78"/>
    </row>
    <row r="1980" spans="1:7" ht="15.75" thickBot="1" x14ac:dyDescent="0.3">
      <c r="A1980" s="82" t="str">
        <f>IF(TRIM(B1980)&lt;&gt;"",COUNTA($B$2:B1980)&amp;".","")</f>
        <v/>
      </c>
      <c r="B1980" s="52"/>
      <c r="C1980" s="47"/>
      <c r="D1980" s="52" t="s">
        <v>1094</v>
      </c>
      <c r="E1980" s="53">
        <v>6.744E-3</v>
      </c>
      <c r="F1980" s="52"/>
      <c r="G1980" s="83"/>
    </row>
    <row r="1981" spans="1:7" ht="16.5" thickTop="1" x14ac:dyDescent="0.25">
      <c r="A1981" s="100" t="s">
        <v>2729</v>
      </c>
      <c r="B1981" s="90" t="s">
        <v>775</v>
      </c>
      <c r="C1981" s="89">
        <v>91016122289</v>
      </c>
      <c r="D1981" s="90" t="s">
        <v>1</v>
      </c>
      <c r="E1981" s="91">
        <v>1</v>
      </c>
      <c r="F1981" s="90" t="s">
        <v>871</v>
      </c>
      <c r="G1981" s="92" t="s">
        <v>1427</v>
      </c>
    </row>
    <row r="1982" spans="1:7" ht="15.75" thickBot="1" x14ac:dyDescent="0.3">
      <c r="A1982" s="82" t="str">
        <f>IF(TRIM(B1982)&lt;&gt;"",COUNTA($B$2:B1982)&amp;".","")</f>
        <v/>
      </c>
      <c r="B1982" s="52"/>
      <c r="C1982" s="47"/>
      <c r="D1982" s="52" t="s">
        <v>22</v>
      </c>
      <c r="E1982" s="53">
        <v>1</v>
      </c>
      <c r="F1982" s="52"/>
      <c r="G1982" s="83"/>
    </row>
    <row r="1983" spans="1:7" ht="16.5" thickTop="1" x14ac:dyDescent="0.25">
      <c r="A1983" s="100" t="s">
        <v>2730</v>
      </c>
      <c r="B1983" s="90" t="s">
        <v>776</v>
      </c>
      <c r="C1983" s="89">
        <v>77465071491</v>
      </c>
      <c r="D1983" s="90" t="s">
        <v>1</v>
      </c>
      <c r="E1983" s="91">
        <v>1</v>
      </c>
      <c r="F1983" s="90" t="s">
        <v>871</v>
      </c>
      <c r="G1983" s="92" t="s">
        <v>1502</v>
      </c>
    </row>
    <row r="1984" spans="1:7" ht="15.75" thickBot="1" x14ac:dyDescent="0.3">
      <c r="A1984" s="82" t="str">
        <f>IF(TRIM(B1984)&lt;&gt;"",COUNTA($B$2:B1984)&amp;".","")</f>
        <v/>
      </c>
      <c r="B1984" s="52"/>
      <c r="C1984" s="47"/>
      <c r="D1984" s="52" t="s">
        <v>88</v>
      </c>
      <c r="E1984" s="53">
        <v>1</v>
      </c>
      <c r="F1984" s="52"/>
      <c r="G1984" s="83"/>
    </row>
    <row r="1985" spans="1:9" ht="16.5" thickTop="1" x14ac:dyDescent="0.25">
      <c r="A1985" s="100" t="s">
        <v>2731</v>
      </c>
      <c r="B1985" s="90" t="s">
        <v>777</v>
      </c>
      <c r="C1985" s="89">
        <v>65062062306</v>
      </c>
      <c r="D1985" s="90" t="s">
        <v>1</v>
      </c>
      <c r="E1985" s="91">
        <v>1</v>
      </c>
      <c r="F1985" s="90" t="s">
        <v>871</v>
      </c>
      <c r="G1985" s="92" t="s">
        <v>1428</v>
      </c>
    </row>
    <row r="1986" spans="1:9" ht="15.75" thickBot="1" x14ac:dyDescent="0.3">
      <c r="A1986" s="119" t="str">
        <f>IF(TRIM(B1986)&lt;&gt;"",COUNTA($B$2:B1986)&amp;".","")</f>
        <v/>
      </c>
      <c r="B1986" s="127"/>
      <c r="C1986" s="126"/>
      <c r="D1986" s="127" t="s">
        <v>622</v>
      </c>
      <c r="E1986" s="115">
        <v>1</v>
      </c>
      <c r="F1986" s="127"/>
      <c r="G1986" s="128"/>
    </row>
    <row r="1987" spans="1:9" s="88" customFormat="1" ht="16.5" thickTop="1" x14ac:dyDescent="0.25">
      <c r="A1987" s="92" t="s">
        <v>2732</v>
      </c>
      <c r="B1987" s="92" t="s">
        <v>2826</v>
      </c>
      <c r="C1987" s="92">
        <v>80175889349</v>
      </c>
      <c r="D1987" s="92"/>
      <c r="E1987" s="310">
        <v>1</v>
      </c>
      <c r="F1987" s="92" t="s">
        <v>873</v>
      </c>
      <c r="G1987" s="92" t="s">
        <v>2827</v>
      </c>
      <c r="H1987" s="252"/>
      <c r="I1987" s="252"/>
    </row>
    <row r="1988" spans="1:9" s="88" customFormat="1" ht="15.75" thickBot="1" x14ac:dyDescent="0.3">
      <c r="A1988" s="119"/>
      <c r="B1988" s="127"/>
      <c r="C1988" s="126"/>
      <c r="D1988" s="132" t="s">
        <v>256</v>
      </c>
      <c r="E1988" s="115">
        <v>1</v>
      </c>
      <c r="F1988" s="127"/>
      <c r="G1988" s="128"/>
      <c r="H1988" s="252"/>
      <c r="I1988" s="252"/>
    </row>
    <row r="1989" spans="1:9" s="88" customFormat="1" ht="17.25" customHeight="1" thickTop="1" x14ac:dyDescent="0.25">
      <c r="A1989" s="108" t="s">
        <v>2733</v>
      </c>
      <c r="B1989" s="149" t="s">
        <v>2191</v>
      </c>
      <c r="C1989" s="186">
        <v>70921936463</v>
      </c>
      <c r="D1989" s="149"/>
      <c r="E1989" s="173">
        <v>1</v>
      </c>
      <c r="F1989" s="149" t="s">
        <v>873</v>
      </c>
      <c r="G1989" s="187" t="s">
        <v>2192</v>
      </c>
      <c r="H1989" s="252"/>
      <c r="I1989" s="252"/>
    </row>
    <row r="1990" spans="1:9" s="88" customFormat="1" ht="16.5" thickBot="1" x14ac:dyDescent="0.3">
      <c r="A1990" s="107"/>
      <c r="B1990" s="111"/>
      <c r="C1990" s="168"/>
      <c r="D1990" s="110" t="s">
        <v>90</v>
      </c>
      <c r="E1990" s="115">
        <v>1</v>
      </c>
      <c r="F1990" s="111"/>
      <c r="G1990" s="112"/>
      <c r="H1990" s="252"/>
      <c r="I1990" s="252"/>
    </row>
    <row r="1991" spans="1:9" ht="16.5" thickTop="1" x14ac:dyDescent="0.25">
      <c r="A1991" s="100" t="s">
        <v>2734</v>
      </c>
      <c r="B1991" s="90" t="s">
        <v>778</v>
      </c>
      <c r="C1991" s="89">
        <v>93736614095</v>
      </c>
      <c r="D1991" s="90" t="s">
        <v>1</v>
      </c>
      <c r="E1991" s="91">
        <v>1</v>
      </c>
      <c r="F1991" s="90" t="s">
        <v>871</v>
      </c>
      <c r="G1991" s="92" t="s">
        <v>1395</v>
      </c>
    </row>
    <row r="1992" spans="1:9" ht="15.75" thickBot="1" x14ac:dyDescent="0.3">
      <c r="A1992" s="82" t="str">
        <f>IF(TRIM(B1992)&lt;&gt;"",COUNTA($B$2:B1992)&amp;".","")</f>
        <v/>
      </c>
      <c r="B1992" s="52"/>
      <c r="C1992" s="47"/>
      <c r="D1992" s="52" t="s">
        <v>779</v>
      </c>
      <c r="E1992" s="53">
        <v>1</v>
      </c>
      <c r="F1992" s="52"/>
      <c r="G1992" s="83"/>
    </row>
    <row r="1993" spans="1:9" ht="16.5" thickTop="1" x14ac:dyDescent="0.25">
      <c r="A1993" s="100" t="s">
        <v>2734</v>
      </c>
      <c r="B1993" s="90" t="s">
        <v>2165</v>
      </c>
      <c r="C1993" s="89">
        <v>86943229417</v>
      </c>
      <c r="D1993" s="90" t="s">
        <v>1</v>
      </c>
      <c r="E1993" s="91">
        <v>1</v>
      </c>
      <c r="F1993" s="90" t="s">
        <v>871</v>
      </c>
      <c r="G1993" s="92" t="s">
        <v>1501</v>
      </c>
    </row>
    <row r="1994" spans="1:9" ht="15.75" thickBot="1" x14ac:dyDescent="0.3">
      <c r="A1994" s="82" t="str">
        <f>IF(TRIM(B1994)&lt;&gt;"",COUNTA($B$2:B1994)&amp;".","")</f>
        <v/>
      </c>
      <c r="B1994" s="52"/>
      <c r="C1994" s="47"/>
      <c r="D1994" s="52" t="s">
        <v>88</v>
      </c>
      <c r="E1994" s="53">
        <v>1</v>
      </c>
      <c r="F1994" s="52"/>
      <c r="G1994" s="83"/>
    </row>
    <row r="1995" spans="1:9" ht="16.5" thickTop="1" x14ac:dyDescent="0.25">
      <c r="A1995" s="100" t="s">
        <v>2735</v>
      </c>
      <c r="B1995" s="90" t="s">
        <v>780</v>
      </c>
      <c r="C1995" s="89">
        <v>23915011506</v>
      </c>
      <c r="D1995" s="90" t="s">
        <v>1</v>
      </c>
      <c r="E1995" s="91">
        <v>1</v>
      </c>
      <c r="F1995" s="90" t="s">
        <v>871</v>
      </c>
      <c r="G1995" s="92" t="s">
        <v>1500</v>
      </c>
    </row>
    <row r="1996" spans="1:9" ht="15.75" thickBot="1" x14ac:dyDescent="0.3">
      <c r="A1996" s="82" t="str">
        <f>IF(TRIM(B1996)&lt;&gt;"",COUNTA($B$2:B1996)&amp;".","")</f>
        <v/>
      </c>
      <c r="B1996" s="52"/>
      <c r="C1996" s="47"/>
      <c r="D1996" s="52" t="s">
        <v>210</v>
      </c>
      <c r="E1996" s="53">
        <v>1</v>
      </c>
      <c r="F1996" s="52"/>
      <c r="G1996" s="83"/>
    </row>
    <row r="1997" spans="1:9" ht="16.5" thickTop="1" x14ac:dyDescent="0.25">
      <c r="A1997" s="100" t="s">
        <v>2736</v>
      </c>
      <c r="B1997" s="90" t="s">
        <v>781</v>
      </c>
      <c r="C1997" s="89" t="s">
        <v>1394</v>
      </c>
      <c r="D1997" s="90" t="s">
        <v>1</v>
      </c>
      <c r="E1997" s="91">
        <v>1</v>
      </c>
      <c r="F1997" s="90" t="s">
        <v>871</v>
      </c>
      <c r="G1997" s="92" t="s">
        <v>1500</v>
      </c>
    </row>
    <row r="1998" spans="1:9" ht="15.75" thickBot="1" x14ac:dyDescent="0.3">
      <c r="A1998" s="82" t="str">
        <f>IF(TRIM(B1998)&lt;&gt;"",COUNTA($B$2:B1998)&amp;".","")</f>
        <v/>
      </c>
      <c r="B1998" s="52"/>
      <c r="C1998" s="47"/>
      <c r="D1998" s="52" t="s">
        <v>210</v>
      </c>
      <c r="E1998" s="53">
        <v>1</v>
      </c>
      <c r="F1998" s="52"/>
      <c r="G1998" s="83"/>
    </row>
    <row r="1999" spans="1:9" ht="16.5" thickTop="1" x14ac:dyDescent="0.25">
      <c r="A1999" s="106" t="s">
        <v>2737</v>
      </c>
      <c r="B1999" s="138" t="s">
        <v>781</v>
      </c>
      <c r="C1999" s="138" t="s">
        <v>2132</v>
      </c>
      <c r="D1999" s="138"/>
      <c r="E1999" s="113">
        <v>1</v>
      </c>
      <c r="F1999" s="138" t="s">
        <v>871</v>
      </c>
      <c r="G1999" s="138" t="s">
        <v>2133</v>
      </c>
    </row>
    <row r="2000" spans="1:9" s="88" customFormat="1" ht="16.5" thickBot="1" x14ac:dyDescent="0.3">
      <c r="A2000" s="107"/>
      <c r="B2000" s="139"/>
      <c r="C2000" s="139"/>
      <c r="D2000" s="160" t="s">
        <v>210</v>
      </c>
      <c r="E2000" s="115">
        <v>1</v>
      </c>
      <c r="F2000" s="139"/>
      <c r="G2000" s="139"/>
      <c r="H2000" s="252"/>
      <c r="I2000" s="252"/>
    </row>
    <row r="2001" spans="1:7" ht="16.5" thickTop="1" x14ac:dyDescent="0.25">
      <c r="A2001" s="102" t="s">
        <v>2738</v>
      </c>
      <c r="B2001" s="103" t="s">
        <v>782</v>
      </c>
      <c r="C2001" s="114">
        <v>59445968787</v>
      </c>
      <c r="D2001" s="103" t="s">
        <v>1</v>
      </c>
      <c r="E2001" s="104">
        <v>1</v>
      </c>
      <c r="F2001" s="103" t="s">
        <v>871</v>
      </c>
      <c r="G2001" s="105" t="s">
        <v>1500</v>
      </c>
    </row>
    <row r="2002" spans="1:7" ht="15.75" thickBot="1" x14ac:dyDescent="0.3">
      <c r="A2002" s="82" t="str">
        <f>IF(TRIM(B2002)&lt;&gt;"",COUNTA($B$2:B2002)&amp;".","")</f>
        <v/>
      </c>
      <c r="B2002" s="52"/>
      <c r="C2002" s="47"/>
      <c r="D2002" s="52" t="s">
        <v>210</v>
      </c>
      <c r="E2002" s="53">
        <v>1</v>
      </c>
      <c r="F2002" s="52"/>
      <c r="G2002" s="83"/>
    </row>
    <row r="2003" spans="1:7" ht="16.5" thickTop="1" x14ac:dyDescent="0.25">
      <c r="A2003" s="100" t="s">
        <v>2739</v>
      </c>
      <c r="B2003" s="90" t="s">
        <v>783</v>
      </c>
      <c r="C2003" s="89">
        <v>67553092393</v>
      </c>
      <c r="D2003" s="90" t="s">
        <v>1</v>
      </c>
      <c r="E2003" s="91">
        <v>1</v>
      </c>
      <c r="F2003" s="90" t="s">
        <v>871</v>
      </c>
      <c r="G2003" s="92" t="s">
        <v>1499</v>
      </c>
    </row>
    <row r="2004" spans="1:7" ht="15.75" thickBot="1" x14ac:dyDescent="0.3">
      <c r="A2004" s="82" t="str">
        <f>IF(TRIM(B2004)&lt;&gt;"",COUNTA($B$2:B2004)&amp;".","")</f>
        <v/>
      </c>
      <c r="B2004" s="52"/>
      <c r="C2004" s="47"/>
      <c r="D2004" s="52" t="s">
        <v>210</v>
      </c>
      <c r="E2004" s="53">
        <v>1</v>
      </c>
      <c r="F2004" s="52"/>
      <c r="G2004" s="83"/>
    </row>
    <row r="2005" spans="1:7" ht="16.5" thickTop="1" x14ac:dyDescent="0.25">
      <c r="A2005" s="100" t="s">
        <v>2740</v>
      </c>
      <c r="B2005" s="90" t="s">
        <v>784</v>
      </c>
      <c r="C2005" s="89">
        <v>62462242629</v>
      </c>
      <c r="D2005" s="90" t="s">
        <v>1</v>
      </c>
      <c r="E2005" s="91">
        <v>1</v>
      </c>
      <c r="F2005" s="90" t="s">
        <v>871</v>
      </c>
      <c r="G2005" s="92" t="s">
        <v>1500</v>
      </c>
    </row>
    <row r="2006" spans="1:7" ht="15.75" thickBot="1" x14ac:dyDescent="0.3">
      <c r="A2006" s="82" t="str">
        <f>IF(TRIM(B2006)&lt;&gt;"",COUNTA($B$2:B2006)&amp;".","")</f>
        <v/>
      </c>
      <c r="B2006" s="52"/>
      <c r="C2006" s="47"/>
      <c r="D2006" s="52" t="s">
        <v>210</v>
      </c>
      <c r="E2006" s="53">
        <v>1</v>
      </c>
      <c r="F2006" s="52"/>
      <c r="G2006" s="83"/>
    </row>
    <row r="2007" spans="1:7" ht="16.5" thickTop="1" x14ac:dyDescent="0.25">
      <c r="A2007" s="100" t="s">
        <v>2741</v>
      </c>
      <c r="B2007" s="90" t="s">
        <v>1098</v>
      </c>
      <c r="C2007" s="89">
        <v>30638414709</v>
      </c>
      <c r="D2007" s="90"/>
      <c r="E2007" s="91">
        <v>1</v>
      </c>
      <c r="F2007" s="90" t="s">
        <v>871</v>
      </c>
      <c r="G2007" s="92" t="s">
        <v>1498</v>
      </c>
    </row>
    <row r="2008" spans="1:7" x14ac:dyDescent="0.25">
      <c r="A2008" s="76" t="str">
        <f>IF(TRIM(B2008)&lt;&gt;"",COUNTA($B$2:B2008)&amp;".","")</f>
        <v/>
      </c>
      <c r="B2008" s="79"/>
      <c r="C2008" s="77"/>
      <c r="D2008" s="74" t="s">
        <v>645</v>
      </c>
      <c r="E2008" s="50">
        <v>0.73099999999999998</v>
      </c>
      <c r="F2008" s="74"/>
      <c r="G2008" s="78"/>
    </row>
    <row r="2009" spans="1:7" x14ac:dyDescent="0.25">
      <c r="A2009" s="76" t="str">
        <f>IF(TRIM(B2009)&lt;&gt;"",COUNTA($B$2:B2009)&amp;".","")</f>
        <v/>
      </c>
      <c r="B2009" s="74"/>
      <c r="C2009" s="77"/>
      <c r="D2009" s="74" t="s">
        <v>75</v>
      </c>
      <c r="E2009" s="50">
        <v>0.12690000000000001</v>
      </c>
      <c r="F2009" s="74"/>
      <c r="G2009" s="78"/>
    </row>
    <row r="2010" spans="1:7" x14ac:dyDescent="0.25">
      <c r="A2010" s="76" t="str">
        <f>IF(TRIM(B2010)&lt;&gt;"",COUNTA($B$2:B2010)&amp;".","")</f>
        <v/>
      </c>
      <c r="B2010" s="74"/>
      <c r="C2010" s="77"/>
      <c r="D2010" s="74" t="s">
        <v>647</v>
      </c>
      <c r="E2010" s="50">
        <v>5.1299999999999998E-2</v>
      </c>
      <c r="F2010" s="74"/>
      <c r="G2010" s="78"/>
    </row>
    <row r="2011" spans="1:7" x14ac:dyDescent="0.25">
      <c r="A2011" s="76" t="str">
        <f>IF(TRIM(B2011)&lt;&gt;"",COUNTA($B$2:B2011)&amp;".","")</f>
        <v/>
      </c>
      <c r="B2011" s="74"/>
      <c r="C2011" s="77"/>
      <c r="D2011" s="74" t="s">
        <v>646</v>
      </c>
      <c r="E2011" s="50">
        <v>3.0099999999999998E-2</v>
      </c>
      <c r="F2011" s="74"/>
      <c r="G2011" s="78"/>
    </row>
    <row r="2012" spans="1:7" x14ac:dyDescent="0.25">
      <c r="A2012" s="76" t="str">
        <f>IF(TRIM(B2012)&lt;&gt;"",COUNTA($B$2:B2012)&amp;".","")</f>
        <v/>
      </c>
      <c r="B2012" s="74"/>
      <c r="C2012" s="77"/>
      <c r="D2012" s="74" t="s">
        <v>147</v>
      </c>
      <c r="E2012" s="50">
        <v>2.47E-2</v>
      </c>
      <c r="F2012" s="74"/>
      <c r="G2012" s="78"/>
    </row>
    <row r="2013" spans="1:7" x14ac:dyDescent="0.25">
      <c r="A2013" s="76" t="str">
        <f>IF(TRIM(B2013)&lt;&gt;"",COUNTA($B$2:B2013)&amp;".","")</f>
        <v/>
      </c>
      <c r="B2013" s="74"/>
      <c r="C2013" s="77"/>
      <c r="D2013" s="74" t="s">
        <v>648</v>
      </c>
      <c r="E2013" s="50">
        <v>1.35E-2</v>
      </c>
      <c r="F2013" s="74"/>
      <c r="G2013" s="78"/>
    </row>
    <row r="2014" spans="1:7" x14ac:dyDescent="0.25">
      <c r="A2014" s="76" t="str">
        <f>IF(TRIM(B2014)&lt;&gt;"",COUNTA($B$2:B2014)&amp;".","")</f>
        <v/>
      </c>
      <c r="B2014" s="74"/>
      <c r="C2014" s="77"/>
      <c r="D2014" s="74" t="s">
        <v>650</v>
      </c>
      <c r="E2014" s="50">
        <v>1.15E-2</v>
      </c>
      <c r="F2014" s="74"/>
      <c r="G2014" s="78"/>
    </row>
    <row r="2015" spans="1:7" ht="15.75" thickBot="1" x14ac:dyDescent="0.3">
      <c r="A2015" s="82" t="str">
        <f>IF(TRIM(B2015)&lt;&gt;"",COUNTA($B$2:B2015)&amp;".","")</f>
        <v/>
      </c>
      <c r="B2015" s="52"/>
      <c r="C2015" s="47"/>
      <c r="D2015" s="52" t="s">
        <v>649</v>
      </c>
      <c r="E2015" s="53">
        <v>1.0999999999999999E-2</v>
      </c>
      <c r="F2015" s="52"/>
      <c r="G2015" s="83"/>
    </row>
    <row r="2016" spans="1:7" ht="16.5" thickTop="1" x14ac:dyDescent="0.25">
      <c r="A2016" s="100" t="s">
        <v>2172</v>
      </c>
      <c r="B2016" s="90" t="s">
        <v>785</v>
      </c>
      <c r="C2016" s="89">
        <v>73492360733</v>
      </c>
      <c r="D2016" s="90" t="s">
        <v>1</v>
      </c>
      <c r="E2016" s="91">
        <v>1</v>
      </c>
      <c r="F2016" s="90" t="s">
        <v>871</v>
      </c>
      <c r="G2016" s="92" t="s">
        <v>1497</v>
      </c>
    </row>
    <row r="2017" spans="1:9" ht="15.75" thickBot="1" x14ac:dyDescent="0.3">
      <c r="A2017" s="82" t="str">
        <f>IF(TRIM(B2017)&lt;&gt;"",COUNTA($B$2:B2017)&amp;".","")</f>
        <v/>
      </c>
      <c r="B2017" s="52"/>
      <c r="C2017" s="47"/>
      <c r="D2017" s="52" t="s">
        <v>220</v>
      </c>
      <c r="E2017" s="53">
        <v>1</v>
      </c>
      <c r="F2017" s="52"/>
      <c r="G2017" s="83"/>
    </row>
    <row r="2018" spans="1:9" s="2" customFormat="1" ht="16.5" thickTop="1" x14ac:dyDescent="0.25">
      <c r="A2018" s="100" t="s">
        <v>2742</v>
      </c>
      <c r="B2018" s="90" t="s">
        <v>786</v>
      </c>
      <c r="C2018" s="89">
        <v>37440789789</v>
      </c>
      <c r="D2018" s="90" t="s">
        <v>1</v>
      </c>
      <c r="E2018" s="91">
        <v>1</v>
      </c>
      <c r="F2018" s="90" t="s">
        <v>871</v>
      </c>
      <c r="G2018" s="92" t="s">
        <v>1255</v>
      </c>
      <c r="H2018" s="170"/>
      <c r="I2018" s="170"/>
    </row>
    <row r="2019" spans="1:9" ht="15.75" thickBot="1" x14ac:dyDescent="0.3">
      <c r="A2019" s="82" t="str">
        <f>IF(TRIM(B2019)&lt;&gt;"",COUNTA($B$2:B2019)&amp;".","")</f>
        <v/>
      </c>
      <c r="B2019" s="52"/>
      <c r="C2019" s="47"/>
      <c r="D2019" s="52" t="s">
        <v>93</v>
      </c>
      <c r="E2019" s="53">
        <v>1</v>
      </c>
      <c r="F2019" s="52"/>
      <c r="G2019" s="83"/>
    </row>
    <row r="2020" spans="1:9" ht="16.5" thickTop="1" x14ac:dyDescent="0.25">
      <c r="A2020" s="100" t="s">
        <v>2743</v>
      </c>
      <c r="B2020" s="90" t="s">
        <v>787</v>
      </c>
      <c r="C2020" s="89">
        <v>72410007537</v>
      </c>
      <c r="D2020" s="90" t="s">
        <v>1</v>
      </c>
      <c r="E2020" s="91">
        <v>1</v>
      </c>
      <c r="F2020" s="90" t="s">
        <v>871</v>
      </c>
      <c r="G2020" s="92" t="s">
        <v>1495</v>
      </c>
    </row>
    <row r="2021" spans="1:9" ht="15.75" thickBot="1" x14ac:dyDescent="0.3">
      <c r="A2021" s="82" t="str">
        <f>IF(TRIM(B2021)&lt;&gt;"",COUNTA($B$2:B2021)&amp;".","")</f>
        <v/>
      </c>
      <c r="B2021" s="52"/>
      <c r="C2021" s="47"/>
      <c r="D2021" s="52" t="s">
        <v>93</v>
      </c>
      <c r="E2021" s="53">
        <v>1</v>
      </c>
      <c r="F2021" s="52"/>
      <c r="G2021" s="83"/>
    </row>
    <row r="2022" spans="1:9" ht="16.5" thickTop="1" x14ac:dyDescent="0.25">
      <c r="A2022" s="100" t="s">
        <v>2744</v>
      </c>
      <c r="B2022" s="90" t="s">
        <v>788</v>
      </c>
      <c r="C2022" s="89">
        <v>64356025992</v>
      </c>
      <c r="D2022" s="90" t="s">
        <v>1</v>
      </c>
      <c r="E2022" s="91">
        <v>1</v>
      </c>
      <c r="F2022" s="90" t="s">
        <v>871</v>
      </c>
      <c r="G2022" s="92" t="s">
        <v>1255</v>
      </c>
    </row>
    <row r="2023" spans="1:9" ht="15.75" thickBot="1" x14ac:dyDescent="0.3">
      <c r="A2023" s="82" t="str">
        <f>IF(TRIM(B2023)&lt;&gt;"",COUNTA($B$2:B2023)&amp;".","")</f>
        <v/>
      </c>
      <c r="B2023" s="52"/>
      <c r="C2023" s="47"/>
      <c r="D2023" s="52" t="s">
        <v>93</v>
      </c>
      <c r="E2023" s="53">
        <v>1</v>
      </c>
      <c r="F2023" s="52"/>
      <c r="G2023" s="83"/>
    </row>
    <row r="2024" spans="1:9" ht="16.5" thickTop="1" x14ac:dyDescent="0.25">
      <c r="A2024" s="100" t="s">
        <v>2745</v>
      </c>
      <c r="B2024" s="90" t="s">
        <v>1111</v>
      </c>
      <c r="C2024" s="89">
        <v>71086803907</v>
      </c>
      <c r="D2024" s="90" t="s">
        <v>1</v>
      </c>
      <c r="E2024" s="91">
        <v>1</v>
      </c>
      <c r="F2024" s="90" t="s">
        <v>871</v>
      </c>
      <c r="G2024" s="92" t="s">
        <v>1496</v>
      </c>
    </row>
    <row r="2025" spans="1:9" ht="15.75" thickBot="1" x14ac:dyDescent="0.3">
      <c r="A2025" s="82" t="str">
        <f>IF(TRIM(B2025)&lt;&gt;"",COUNTA($B$2:B2025)&amp;".","")</f>
        <v/>
      </c>
      <c r="B2025" s="52"/>
      <c r="C2025" s="47"/>
      <c r="D2025" s="48" t="s">
        <v>280</v>
      </c>
      <c r="E2025" s="53">
        <v>1</v>
      </c>
      <c r="F2025" s="52"/>
      <c r="G2025" s="83"/>
    </row>
    <row r="2026" spans="1:9" ht="16.5" thickTop="1" x14ac:dyDescent="0.25">
      <c r="A2026" s="100" t="s">
        <v>2746</v>
      </c>
      <c r="B2026" s="90" t="s">
        <v>789</v>
      </c>
      <c r="C2026" s="89">
        <v>55802054231</v>
      </c>
      <c r="D2026" s="90"/>
      <c r="E2026" s="91">
        <v>1.0000000000000002</v>
      </c>
      <c r="F2026" s="90" t="s">
        <v>871</v>
      </c>
      <c r="G2026" s="92" t="s">
        <v>1494</v>
      </c>
    </row>
    <row r="2027" spans="1:9" x14ac:dyDescent="0.25">
      <c r="A2027" s="76" t="str">
        <f>IF(TRIM(B2027)&lt;&gt;"",COUNTA($B$2:B2027)&amp;".","")</f>
        <v/>
      </c>
      <c r="B2027" s="74"/>
      <c r="C2027" s="77"/>
      <c r="D2027" s="74" t="s">
        <v>157</v>
      </c>
      <c r="E2027" s="50">
        <v>0.72</v>
      </c>
      <c r="F2027" s="74"/>
      <c r="G2027" s="78"/>
    </row>
    <row r="2028" spans="1:9" x14ac:dyDescent="0.25">
      <c r="A2028" s="76" t="str">
        <f>IF(TRIM(B2028)&lt;&gt;"",COUNTA($B$2:B2028)&amp;".","")</f>
        <v/>
      </c>
      <c r="B2028" s="74"/>
      <c r="C2028" s="77"/>
      <c r="D2028" s="74" t="s">
        <v>241</v>
      </c>
      <c r="E2028" s="50">
        <v>7.0000000000000007E-2</v>
      </c>
      <c r="F2028" s="74"/>
      <c r="G2028" s="78"/>
    </row>
    <row r="2029" spans="1:9" x14ac:dyDescent="0.25">
      <c r="A2029" s="76" t="str">
        <f>IF(TRIM(B2029)&lt;&gt;"",COUNTA($B$2:B2029)&amp;".","")</f>
        <v/>
      </c>
      <c r="B2029" s="74"/>
      <c r="C2029" s="77"/>
      <c r="D2029" s="74" t="s">
        <v>240</v>
      </c>
      <c r="E2029" s="50">
        <v>7.0000000000000007E-2</v>
      </c>
      <c r="F2029" s="74"/>
      <c r="G2029" s="78"/>
    </row>
    <row r="2030" spans="1:9" x14ac:dyDescent="0.25">
      <c r="A2030" s="76" t="str">
        <f>IF(TRIM(B2030)&lt;&gt;"",COUNTA($B$2:B2030)&amp;".","")</f>
        <v/>
      </c>
      <c r="B2030" s="74"/>
      <c r="C2030" s="77"/>
      <c r="D2030" s="74" t="s">
        <v>238</v>
      </c>
      <c r="E2030" s="50">
        <v>7.0000000000000007E-2</v>
      </c>
      <c r="F2030" s="74"/>
      <c r="G2030" s="78"/>
    </row>
    <row r="2031" spans="1:9" ht="15.75" thickBot="1" x14ac:dyDescent="0.3">
      <c r="A2031" s="82" t="str">
        <f>IF(TRIM(B2031)&lt;&gt;"",COUNTA($B$2:B2031)&amp;".","")</f>
        <v/>
      </c>
      <c r="B2031" s="52"/>
      <c r="C2031" s="47"/>
      <c r="D2031" s="52" t="s">
        <v>239</v>
      </c>
      <c r="E2031" s="53">
        <v>7.0000000000000007E-2</v>
      </c>
      <c r="F2031" s="52"/>
      <c r="G2031" s="83"/>
    </row>
    <row r="2032" spans="1:9" ht="16.5" thickTop="1" x14ac:dyDescent="0.25">
      <c r="A2032" s="100" t="s">
        <v>2747</v>
      </c>
      <c r="B2032" s="90" t="s">
        <v>790</v>
      </c>
      <c r="C2032" s="89">
        <v>47251356123</v>
      </c>
      <c r="D2032" s="90" t="s">
        <v>1</v>
      </c>
      <c r="E2032" s="91">
        <v>1</v>
      </c>
      <c r="F2032" s="90" t="s">
        <v>871</v>
      </c>
      <c r="G2032" s="92" t="s">
        <v>1493</v>
      </c>
    </row>
    <row r="2033" spans="1:9" ht="15.75" thickBot="1" x14ac:dyDescent="0.3">
      <c r="A2033" s="119" t="str">
        <f>IF(TRIM(B2033)&lt;&gt;"",COUNTA($B$2:B2033)&amp;".","")</f>
        <v/>
      </c>
      <c r="B2033" s="127"/>
      <c r="C2033" s="126"/>
      <c r="D2033" s="127" t="s">
        <v>93</v>
      </c>
      <c r="E2033" s="115">
        <v>1</v>
      </c>
      <c r="F2033" s="127"/>
      <c r="G2033" s="128"/>
    </row>
    <row r="2034" spans="1:9" s="88" customFormat="1" ht="16.5" thickTop="1" x14ac:dyDescent="0.25">
      <c r="A2034" s="90" t="s">
        <v>2444</v>
      </c>
      <c r="B2034" s="90" t="s">
        <v>2828</v>
      </c>
      <c r="C2034" s="90">
        <v>93061983421</v>
      </c>
      <c r="D2034" s="90"/>
      <c r="E2034" s="90">
        <v>1</v>
      </c>
      <c r="F2034" s="90" t="s">
        <v>871</v>
      </c>
      <c r="G2034" s="90" t="s">
        <v>2829</v>
      </c>
      <c r="H2034" s="252"/>
      <c r="I2034" s="252"/>
    </row>
    <row r="2035" spans="1:9" s="88" customFormat="1" ht="15.75" thickBot="1" x14ac:dyDescent="0.3">
      <c r="A2035" s="119"/>
      <c r="B2035" s="127"/>
      <c r="C2035" s="126"/>
      <c r="D2035" s="127"/>
      <c r="E2035" s="115">
        <v>1</v>
      </c>
      <c r="F2035" s="127"/>
      <c r="G2035" s="128"/>
      <c r="H2035" s="252"/>
      <c r="I2035" s="252"/>
    </row>
    <row r="2036" spans="1:9" ht="16.5" thickTop="1" x14ac:dyDescent="0.25">
      <c r="A2036" s="102" t="s">
        <v>2748</v>
      </c>
      <c r="B2036" s="103" t="s">
        <v>791</v>
      </c>
      <c r="C2036" s="114">
        <v>66230579614</v>
      </c>
      <c r="D2036" s="103" t="s">
        <v>1</v>
      </c>
      <c r="E2036" s="104">
        <v>1</v>
      </c>
      <c r="F2036" s="103" t="s">
        <v>871</v>
      </c>
      <c r="G2036" s="105" t="s">
        <v>1492</v>
      </c>
    </row>
    <row r="2037" spans="1:9" ht="15.75" thickBot="1" x14ac:dyDescent="0.3">
      <c r="A2037" s="82" t="str">
        <f>IF(TRIM(B2037)&lt;&gt;"",COUNTA($B$2:B2037)&amp;".","")</f>
        <v/>
      </c>
      <c r="B2037" s="52"/>
      <c r="C2037" s="47"/>
      <c r="D2037" s="52" t="s">
        <v>792</v>
      </c>
      <c r="E2037" s="53">
        <v>1</v>
      </c>
      <c r="F2037" s="52"/>
      <c r="G2037" s="83"/>
    </row>
    <row r="2038" spans="1:9" ht="16.5" thickTop="1" x14ac:dyDescent="0.25">
      <c r="A2038" s="100" t="s">
        <v>2381</v>
      </c>
      <c r="B2038" s="90" t="s">
        <v>1943</v>
      </c>
      <c r="C2038" s="89">
        <v>28215207993</v>
      </c>
      <c r="D2038" s="90"/>
      <c r="E2038" s="91">
        <v>1</v>
      </c>
      <c r="F2038" s="90" t="s">
        <v>871</v>
      </c>
      <c r="G2038" s="92" t="s">
        <v>1944</v>
      </c>
    </row>
    <row r="2039" spans="1:9" x14ac:dyDescent="0.25">
      <c r="A2039" s="76" t="str">
        <f>IF(TRIM(B2039)&lt;&gt;"",COUNTA($B$2:B2039)&amp;".","")</f>
        <v/>
      </c>
      <c r="B2039" s="74"/>
      <c r="C2039" s="77"/>
      <c r="D2039" s="79" t="s">
        <v>338</v>
      </c>
      <c r="E2039" s="50">
        <v>0.627</v>
      </c>
      <c r="F2039" s="74"/>
      <c r="G2039" s="78"/>
    </row>
    <row r="2040" spans="1:9" x14ac:dyDescent="0.25">
      <c r="A2040" s="76"/>
      <c r="B2040" s="74"/>
      <c r="C2040" s="77"/>
      <c r="D2040" s="79" t="s">
        <v>339</v>
      </c>
      <c r="E2040" s="50">
        <v>0.157</v>
      </c>
      <c r="F2040" s="74"/>
      <c r="G2040" s="78"/>
    </row>
    <row r="2041" spans="1:9" x14ac:dyDescent="0.25">
      <c r="A2041" s="76"/>
      <c r="B2041" s="74"/>
      <c r="C2041" s="77"/>
      <c r="D2041" s="79" t="s">
        <v>340</v>
      </c>
      <c r="E2041" s="50">
        <v>0.124</v>
      </c>
      <c r="F2041" s="74"/>
      <c r="G2041" s="78"/>
    </row>
    <row r="2042" spans="1:9" ht="15.75" thickBot="1" x14ac:dyDescent="0.3">
      <c r="A2042" s="82"/>
      <c r="B2042" s="52"/>
      <c r="C2042" s="47"/>
      <c r="D2042" s="48" t="s">
        <v>341</v>
      </c>
      <c r="E2042" s="53">
        <v>9.1999999999999998E-2</v>
      </c>
      <c r="F2042" s="52"/>
      <c r="G2042" s="83"/>
    </row>
    <row r="2043" spans="1:9" ht="16.5" thickTop="1" x14ac:dyDescent="0.25">
      <c r="A2043" s="106" t="s">
        <v>2381</v>
      </c>
      <c r="B2043" s="138" t="s">
        <v>2134</v>
      </c>
      <c r="C2043" s="138" t="s">
        <v>2135</v>
      </c>
      <c r="D2043" s="138"/>
      <c r="E2043" s="113">
        <v>1</v>
      </c>
      <c r="F2043" s="138" t="s">
        <v>871</v>
      </c>
      <c r="G2043" s="138" t="s">
        <v>2013</v>
      </c>
    </row>
    <row r="2044" spans="1:9" s="88" customFormat="1" ht="16.5" thickBot="1" x14ac:dyDescent="0.3">
      <c r="A2044" s="107"/>
      <c r="B2044" s="139"/>
      <c r="C2044" s="139"/>
      <c r="D2044" s="160" t="s">
        <v>2012</v>
      </c>
      <c r="E2044" s="115">
        <v>1</v>
      </c>
      <c r="F2044" s="139"/>
      <c r="G2044" s="139"/>
      <c r="H2044" s="252"/>
      <c r="I2044" s="252"/>
    </row>
    <row r="2045" spans="1:9" ht="16.5" thickTop="1" x14ac:dyDescent="0.25">
      <c r="A2045" s="102" t="s">
        <v>2749</v>
      </c>
      <c r="B2045" s="103" t="s">
        <v>1429</v>
      </c>
      <c r="C2045" s="114">
        <v>72854853587</v>
      </c>
      <c r="D2045" s="103" t="s">
        <v>1</v>
      </c>
      <c r="E2045" s="104">
        <v>1</v>
      </c>
      <c r="F2045" s="103" t="s">
        <v>871</v>
      </c>
      <c r="G2045" s="105" t="s">
        <v>1314</v>
      </c>
    </row>
    <row r="2046" spans="1:9" ht="15.75" thickBot="1" x14ac:dyDescent="0.3">
      <c r="A2046" s="82" t="str">
        <f>IF(TRIM(B2046)&lt;&gt;"",COUNTA($B$2:B2046)&amp;".","")</f>
        <v/>
      </c>
      <c r="B2046" s="52"/>
      <c r="C2046" s="47"/>
      <c r="D2046" s="52" t="s">
        <v>452</v>
      </c>
      <c r="E2046" s="53">
        <v>1</v>
      </c>
      <c r="F2046" s="52"/>
      <c r="G2046" s="83"/>
    </row>
    <row r="2047" spans="1:9" ht="16.5" thickTop="1" x14ac:dyDescent="0.25">
      <c r="A2047" s="100" t="s">
        <v>2750</v>
      </c>
      <c r="B2047" s="90" t="s">
        <v>793</v>
      </c>
      <c r="C2047" s="89">
        <v>19136164708</v>
      </c>
      <c r="D2047" s="90" t="s">
        <v>1</v>
      </c>
      <c r="E2047" s="91">
        <v>1</v>
      </c>
      <c r="F2047" s="90" t="s">
        <v>871</v>
      </c>
      <c r="G2047" s="92" t="s">
        <v>1248</v>
      </c>
    </row>
    <row r="2048" spans="1:9" ht="15.75" thickBot="1" x14ac:dyDescent="0.3">
      <c r="A2048" s="82" t="str">
        <f>IF(TRIM(B2048)&lt;&gt;"",COUNTA($B$2:B2048)&amp;".","")</f>
        <v/>
      </c>
      <c r="B2048" s="52"/>
      <c r="C2048" s="47"/>
      <c r="D2048" s="52" t="s">
        <v>82</v>
      </c>
      <c r="E2048" s="53">
        <v>1</v>
      </c>
      <c r="F2048" s="52"/>
      <c r="G2048" s="83"/>
    </row>
    <row r="2049" spans="1:9" ht="16.5" thickTop="1" x14ac:dyDescent="0.25">
      <c r="A2049" s="100" t="s">
        <v>2751</v>
      </c>
      <c r="B2049" s="90" t="s">
        <v>794</v>
      </c>
      <c r="C2049" s="89">
        <v>54005406732</v>
      </c>
      <c r="D2049" s="90" t="s">
        <v>1</v>
      </c>
      <c r="E2049" s="91">
        <v>1</v>
      </c>
      <c r="F2049" s="90" t="s">
        <v>871</v>
      </c>
      <c r="G2049" s="92" t="s">
        <v>1491</v>
      </c>
    </row>
    <row r="2050" spans="1:9" ht="15.75" thickBot="1" x14ac:dyDescent="0.3">
      <c r="A2050" s="119" t="str">
        <f>IF(TRIM(B2050)&lt;&gt;"",COUNTA($B$2:B2050)&amp;".","")</f>
        <v/>
      </c>
      <c r="B2050" s="127"/>
      <c r="C2050" s="126"/>
      <c r="D2050" s="127" t="s">
        <v>795</v>
      </c>
      <c r="E2050" s="115">
        <v>1</v>
      </c>
      <c r="F2050" s="127"/>
      <c r="G2050" s="128"/>
    </row>
    <row r="2051" spans="1:9" s="88" customFormat="1" ht="16.5" thickTop="1" x14ac:dyDescent="0.25">
      <c r="A2051" s="280" t="s">
        <v>2752</v>
      </c>
      <c r="B2051" s="275" t="s">
        <v>2300</v>
      </c>
      <c r="C2051" s="276">
        <v>22292251967</v>
      </c>
      <c r="D2051" s="235"/>
      <c r="E2051" s="277">
        <v>1</v>
      </c>
      <c r="F2051" s="275" t="s">
        <v>871</v>
      </c>
      <c r="G2051" s="278" t="s">
        <v>2302</v>
      </c>
      <c r="H2051" s="252"/>
      <c r="I2051" s="252"/>
    </row>
    <row r="2052" spans="1:9" s="88" customFormat="1" x14ac:dyDescent="0.25">
      <c r="A2052" s="76"/>
      <c r="B2052" s="74"/>
      <c r="C2052" s="77"/>
      <c r="D2052" s="79" t="s">
        <v>2297</v>
      </c>
      <c r="E2052" s="50">
        <v>0.5</v>
      </c>
      <c r="F2052" s="74"/>
      <c r="G2052" s="78"/>
      <c r="H2052" s="252"/>
      <c r="I2052" s="252"/>
    </row>
    <row r="2053" spans="1:9" s="88" customFormat="1" ht="15.75" thickBot="1" x14ac:dyDescent="0.3">
      <c r="A2053" s="119"/>
      <c r="B2053" s="127"/>
      <c r="C2053" s="126"/>
      <c r="D2053" s="132" t="s">
        <v>2301</v>
      </c>
      <c r="E2053" s="115">
        <v>0.5</v>
      </c>
      <c r="F2053" s="127"/>
      <c r="G2053" s="128"/>
      <c r="H2053" s="252"/>
      <c r="I2053" s="252"/>
    </row>
    <row r="2054" spans="1:9" ht="16.5" thickTop="1" x14ac:dyDescent="0.25">
      <c r="A2054" s="102" t="s">
        <v>2753</v>
      </c>
      <c r="B2054" s="103" t="s">
        <v>796</v>
      </c>
      <c r="C2054" s="114">
        <v>75999696999</v>
      </c>
      <c r="D2054" s="103" t="s">
        <v>1</v>
      </c>
      <c r="E2054" s="104">
        <v>1</v>
      </c>
      <c r="F2054" s="103" t="s">
        <v>871</v>
      </c>
      <c r="G2054" s="105" t="s">
        <v>1360</v>
      </c>
    </row>
    <row r="2055" spans="1:9" ht="15.75" thickBot="1" x14ac:dyDescent="0.3">
      <c r="A2055" s="82" t="str">
        <f>IF(TRIM(B2055)&lt;&gt;"",COUNTA($B$2:B2055)&amp;".","")</f>
        <v/>
      </c>
      <c r="B2055" s="52"/>
      <c r="C2055" s="47"/>
      <c r="D2055" s="52" t="s">
        <v>632</v>
      </c>
      <c r="E2055" s="53">
        <v>1</v>
      </c>
      <c r="F2055" s="52"/>
      <c r="G2055" s="83"/>
    </row>
    <row r="2056" spans="1:9" ht="16.5" thickTop="1" x14ac:dyDescent="0.25">
      <c r="A2056" s="102" t="s">
        <v>2213</v>
      </c>
      <c r="B2056" s="90" t="s">
        <v>797</v>
      </c>
      <c r="C2056" s="89">
        <v>49090879289</v>
      </c>
      <c r="D2056" s="90" t="s">
        <v>1</v>
      </c>
      <c r="E2056" s="91">
        <v>1</v>
      </c>
      <c r="F2056" s="90" t="s">
        <v>871</v>
      </c>
      <c r="G2056" s="92" t="s">
        <v>1490</v>
      </c>
    </row>
    <row r="2057" spans="1:9" ht="16.5" thickBot="1" x14ac:dyDescent="0.3">
      <c r="A2057" s="102" t="str">
        <f>IF(TRIM(B2057)&lt;&gt;"",COUNTA($B$2:B2057)&amp;".","")</f>
        <v/>
      </c>
      <c r="B2057" s="52"/>
      <c r="C2057" s="47"/>
      <c r="D2057" s="52" t="s">
        <v>798</v>
      </c>
      <c r="E2057" s="53">
        <v>1</v>
      </c>
      <c r="F2057" s="52"/>
      <c r="G2057" s="83"/>
    </row>
    <row r="2058" spans="1:9" ht="32.25" thickTop="1" x14ac:dyDescent="0.25">
      <c r="A2058" s="102" t="s">
        <v>2754</v>
      </c>
      <c r="B2058" s="90" t="s">
        <v>2166</v>
      </c>
      <c r="C2058" s="89">
        <v>71666321273</v>
      </c>
      <c r="D2058" s="90" t="s">
        <v>1</v>
      </c>
      <c r="E2058" s="91">
        <v>1</v>
      </c>
      <c r="F2058" s="90" t="s">
        <v>963</v>
      </c>
      <c r="G2058" s="92" t="s">
        <v>1489</v>
      </c>
    </row>
    <row r="2059" spans="1:9" ht="16.5" thickBot="1" x14ac:dyDescent="0.3">
      <c r="A2059" s="102" t="str">
        <f>IF(TRIM(B2059)&lt;&gt;"",COUNTA($B$2:B2059)&amp;".","")</f>
        <v/>
      </c>
      <c r="B2059" s="52"/>
      <c r="C2059" s="47"/>
      <c r="D2059" s="52" t="s">
        <v>207</v>
      </c>
      <c r="E2059" s="53">
        <v>1</v>
      </c>
      <c r="F2059" s="52"/>
      <c r="G2059" s="83"/>
    </row>
    <row r="2060" spans="1:9" ht="16.5" thickTop="1" x14ac:dyDescent="0.25">
      <c r="A2060" s="102" t="s">
        <v>2211</v>
      </c>
      <c r="B2060" s="90" t="s">
        <v>1133</v>
      </c>
      <c r="C2060" s="89">
        <v>43307218011</v>
      </c>
      <c r="D2060" s="90"/>
      <c r="E2060" s="91">
        <v>1</v>
      </c>
      <c r="F2060" s="90" t="s">
        <v>871</v>
      </c>
      <c r="G2060" s="92" t="s">
        <v>1488</v>
      </c>
    </row>
    <row r="2061" spans="1:9" ht="15.75" thickBot="1" x14ac:dyDescent="0.3">
      <c r="A2061" s="82" t="str">
        <f>IF(TRIM(B2061)&lt;&gt;"",COUNTA($B$2:B2061)&amp;".","")</f>
        <v/>
      </c>
      <c r="B2061" s="127"/>
      <c r="C2061" s="126"/>
      <c r="D2061" s="132" t="s">
        <v>51</v>
      </c>
      <c r="E2061" s="115">
        <v>1</v>
      </c>
      <c r="F2061" s="127"/>
      <c r="G2061" s="128"/>
    </row>
    <row r="2062" spans="1:9" s="88" customFormat="1" ht="16.5" thickTop="1" x14ac:dyDescent="0.25">
      <c r="A2062" s="89" t="s">
        <v>2216</v>
      </c>
      <c r="B2062" s="89" t="s">
        <v>1133</v>
      </c>
      <c r="C2062" s="89">
        <v>48337206587</v>
      </c>
      <c r="D2062" s="92"/>
      <c r="E2062" s="104">
        <v>1</v>
      </c>
      <c r="F2062" s="92" t="s">
        <v>871</v>
      </c>
      <c r="G2062" s="92" t="s">
        <v>2446</v>
      </c>
      <c r="H2062" s="252"/>
      <c r="I2062" s="252"/>
    </row>
    <row r="2063" spans="1:9" s="88" customFormat="1" ht="15.75" x14ac:dyDescent="0.25">
      <c r="A2063" s="177"/>
      <c r="B2063" s="177"/>
      <c r="C2063" s="177"/>
      <c r="D2063" s="79" t="s">
        <v>2445</v>
      </c>
      <c r="E2063" s="269">
        <v>0.76500000000000001</v>
      </c>
      <c r="F2063" s="246"/>
      <c r="G2063" s="246"/>
      <c r="H2063" s="252"/>
      <c r="I2063" s="252"/>
    </row>
    <row r="2064" spans="1:9" s="88" customFormat="1" ht="16.5" thickBot="1" x14ac:dyDescent="0.3">
      <c r="A2064" s="177"/>
      <c r="B2064" s="177"/>
      <c r="C2064" s="177"/>
      <c r="D2064" s="233" t="s">
        <v>2447</v>
      </c>
      <c r="E2064" s="269">
        <v>0.08</v>
      </c>
      <c r="F2064" s="246"/>
      <c r="G2064" s="246"/>
      <c r="H2064" s="252"/>
      <c r="I2064" s="252"/>
    </row>
    <row r="2065" spans="1:9" s="88" customFormat="1" ht="17.25" thickTop="1" thickBot="1" x14ac:dyDescent="0.3">
      <c r="A2065" s="177"/>
      <c r="B2065" s="177"/>
      <c r="C2065" s="177"/>
      <c r="D2065" s="233" t="s">
        <v>2304</v>
      </c>
      <c r="E2065" s="269">
        <v>7.4999999999999997E-2</v>
      </c>
      <c r="F2065" s="246"/>
      <c r="G2065" s="246"/>
      <c r="H2065" s="252"/>
      <c r="I2065" s="252"/>
    </row>
    <row r="2066" spans="1:9" s="88" customFormat="1" ht="17.25" thickTop="1" thickBot="1" x14ac:dyDescent="0.3">
      <c r="A2066" s="177"/>
      <c r="B2066" s="177"/>
      <c r="C2066" s="177"/>
      <c r="D2066" s="233" t="s">
        <v>2448</v>
      </c>
      <c r="E2066" s="269">
        <v>0.05</v>
      </c>
      <c r="F2066" s="246"/>
      <c r="G2066" s="246"/>
      <c r="H2066" s="252"/>
      <c r="I2066" s="252"/>
    </row>
    <row r="2067" spans="1:9" s="88" customFormat="1" ht="16.5" thickTop="1" thickBot="1" x14ac:dyDescent="0.3">
      <c r="A2067" s="119"/>
      <c r="B2067" s="127"/>
      <c r="C2067" s="126"/>
      <c r="D2067" s="233" t="s">
        <v>2449</v>
      </c>
      <c r="E2067" s="115">
        <v>0.03</v>
      </c>
      <c r="F2067" s="127"/>
      <c r="G2067" s="128"/>
      <c r="H2067" s="252"/>
      <c r="I2067" s="252"/>
    </row>
    <row r="2068" spans="1:9" ht="16.5" thickTop="1" x14ac:dyDescent="0.25">
      <c r="A2068" s="102" t="s">
        <v>2367</v>
      </c>
      <c r="B2068" s="103" t="s">
        <v>799</v>
      </c>
      <c r="C2068" s="114">
        <v>36297945940</v>
      </c>
      <c r="D2068" s="103" t="s">
        <v>1</v>
      </c>
      <c r="E2068" s="104">
        <v>1</v>
      </c>
      <c r="F2068" s="103" t="s">
        <v>871</v>
      </c>
      <c r="G2068" s="105" t="s">
        <v>1487</v>
      </c>
    </row>
    <row r="2069" spans="1:9" ht="15.75" thickBot="1" x14ac:dyDescent="0.3">
      <c r="A2069" s="82" t="str">
        <f>IF(TRIM(B2069)&lt;&gt;"",COUNTA($B$2:B2069)&amp;".","")</f>
        <v/>
      </c>
      <c r="B2069" s="52"/>
      <c r="C2069" s="47"/>
      <c r="D2069" s="52" t="s">
        <v>345</v>
      </c>
      <c r="E2069" s="53">
        <v>1</v>
      </c>
      <c r="F2069" s="52"/>
      <c r="G2069" s="83"/>
    </row>
    <row r="2070" spans="1:9" ht="16.5" thickTop="1" x14ac:dyDescent="0.25">
      <c r="A2070" s="100" t="s">
        <v>2755</v>
      </c>
      <c r="B2070" s="90" t="s">
        <v>800</v>
      </c>
      <c r="C2070" s="89">
        <v>55232800223</v>
      </c>
      <c r="D2070" s="90" t="s">
        <v>1</v>
      </c>
      <c r="E2070" s="91">
        <v>1</v>
      </c>
      <c r="F2070" s="90" t="s">
        <v>871</v>
      </c>
      <c r="G2070" s="92" t="s">
        <v>1486</v>
      </c>
    </row>
    <row r="2071" spans="1:9" x14ac:dyDescent="0.25">
      <c r="A2071" s="76" t="str">
        <f>IF(TRIM(B2071)&lt;&gt;"",COUNTA($B$2:B2071)&amp;".","")</f>
        <v/>
      </c>
      <c r="B2071" s="74"/>
      <c r="C2071" s="77"/>
      <c r="D2071" s="74" t="s">
        <v>522</v>
      </c>
      <c r="E2071" s="50">
        <v>0.5</v>
      </c>
      <c r="F2071" s="74"/>
      <c r="G2071" s="78"/>
    </row>
    <row r="2072" spans="1:9" ht="15.75" thickBot="1" x14ac:dyDescent="0.3">
      <c r="A2072" s="82" t="str">
        <f>IF(TRIM(B2072)&lt;&gt;"",COUNTA($B$2:B2072)&amp;".","")</f>
        <v/>
      </c>
      <c r="B2072" s="52"/>
      <c r="C2072" s="47"/>
      <c r="D2072" s="52" t="s">
        <v>299</v>
      </c>
      <c r="E2072" s="53">
        <v>0.5</v>
      </c>
      <c r="F2072" s="52"/>
      <c r="G2072" s="83"/>
    </row>
    <row r="2073" spans="1:9" ht="16.5" thickTop="1" x14ac:dyDescent="0.25">
      <c r="A2073" s="100" t="s">
        <v>2756</v>
      </c>
      <c r="B2073" s="90" t="s">
        <v>1207</v>
      </c>
      <c r="C2073" s="89">
        <v>54189804734</v>
      </c>
      <c r="D2073" s="90"/>
      <c r="E2073" s="91">
        <v>1</v>
      </c>
      <c r="F2073" s="90" t="s">
        <v>871</v>
      </c>
      <c r="G2073" s="92" t="s">
        <v>1938</v>
      </c>
    </row>
    <row r="2074" spans="1:9" x14ac:dyDescent="0.25">
      <c r="A2074" s="76" t="str">
        <f>IF(TRIM(B2074)&lt;&gt;"",COUNTA($B$2:B2074)&amp;".","")</f>
        <v/>
      </c>
      <c r="B2074" s="74"/>
      <c r="C2074" s="77"/>
      <c r="D2074" s="79" t="s">
        <v>130</v>
      </c>
      <c r="E2074" s="50">
        <v>0.16550000000000001</v>
      </c>
      <c r="F2074" s="74"/>
      <c r="G2074" s="78"/>
    </row>
    <row r="2075" spans="1:9" x14ac:dyDescent="0.25">
      <c r="A2075" s="76" t="str">
        <f>IF(TRIM(B2075)&lt;&gt;"",COUNTA($B$2:B2075)&amp;".","")</f>
        <v/>
      </c>
      <c r="B2075" s="74"/>
      <c r="C2075" s="77"/>
      <c r="D2075" s="79" t="s">
        <v>1867</v>
      </c>
      <c r="E2075" s="50">
        <v>0.1512</v>
      </c>
      <c r="F2075" s="74"/>
      <c r="G2075" s="78"/>
    </row>
    <row r="2076" spans="1:9" x14ac:dyDescent="0.25">
      <c r="A2076" s="76" t="str">
        <f>IF(TRIM(B2076)&lt;&gt;"",COUNTA($B$2:B2076)&amp;".","")</f>
        <v/>
      </c>
      <c r="B2076" s="74"/>
      <c r="C2076" s="77"/>
      <c r="D2076" s="79" t="s">
        <v>386</v>
      </c>
      <c r="E2076" s="50">
        <v>0.14019999999999999</v>
      </c>
      <c r="F2076" s="74"/>
      <c r="G2076" s="78"/>
    </row>
    <row r="2077" spans="1:9" x14ac:dyDescent="0.25">
      <c r="A2077" s="76" t="str">
        <f>IF(TRIM(B2077)&lt;&gt;"",COUNTA($B$2:B2077)&amp;".","")</f>
        <v/>
      </c>
      <c r="B2077" s="74"/>
      <c r="C2077" s="77"/>
      <c r="D2077" s="79" t="s">
        <v>1868</v>
      </c>
      <c r="E2077" s="50">
        <v>0.13789999999999999</v>
      </c>
      <c r="F2077" s="74"/>
      <c r="G2077" s="78"/>
    </row>
    <row r="2078" spans="1:9" x14ac:dyDescent="0.25">
      <c r="A2078" s="76" t="str">
        <f>IF(TRIM(B2078)&lt;&gt;"",COUNTA($B$2:B2078)&amp;".","")</f>
        <v/>
      </c>
      <c r="B2078" s="74"/>
      <c r="C2078" s="77"/>
      <c r="D2078" s="79" t="s">
        <v>132</v>
      </c>
      <c r="E2078" s="50">
        <v>7.46E-2</v>
      </c>
      <c r="F2078" s="74"/>
      <c r="G2078" s="78"/>
    </row>
    <row r="2079" spans="1:9" x14ac:dyDescent="0.25">
      <c r="A2079" s="76" t="str">
        <f>IF(TRIM(B2079)&lt;&gt;"",COUNTA($B$2:B2079)&amp;".","")</f>
        <v/>
      </c>
      <c r="B2079" s="74"/>
      <c r="C2079" s="77"/>
      <c r="D2079" s="79" t="s">
        <v>257</v>
      </c>
      <c r="E2079" s="50">
        <v>6.6000000000000003E-2</v>
      </c>
      <c r="F2079" s="74"/>
      <c r="G2079" s="78"/>
    </row>
    <row r="2080" spans="1:9" x14ac:dyDescent="0.25">
      <c r="A2080" s="76" t="str">
        <f>IF(TRIM(B2080)&lt;&gt;"",COUNTA($B$2:B2080)&amp;".","")</f>
        <v/>
      </c>
      <c r="B2080" s="74"/>
      <c r="C2080" s="77"/>
      <c r="D2080" s="79" t="s">
        <v>131</v>
      </c>
      <c r="E2080" s="50">
        <v>6.4799999999999996E-2</v>
      </c>
      <c r="F2080" s="74"/>
      <c r="G2080" s="78"/>
    </row>
    <row r="2081" spans="1:7" x14ac:dyDescent="0.25">
      <c r="A2081" s="76" t="str">
        <f>IF(TRIM(B2081)&lt;&gt;"",COUNTA($B$2:B2081)&amp;".","")</f>
        <v/>
      </c>
      <c r="B2081" s="74"/>
      <c r="C2081" s="77"/>
      <c r="D2081" s="79" t="s">
        <v>258</v>
      </c>
      <c r="E2081" s="50">
        <v>5.7700000000000001E-2</v>
      </c>
      <c r="F2081" s="74"/>
      <c r="G2081" s="78"/>
    </row>
    <row r="2082" spans="1:7" x14ac:dyDescent="0.25">
      <c r="A2082" s="76" t="str">
        <f>IF(TRIM(B2082)&lt;&gt;"",COUNTA($B$2:B2082)&amp;".","")</f>
        <v/>
      </c>
      <c r="B2082" s="74"/>
      <c r="C2082" s="77"/>
      <c r="D2082" s="79" t="s">
        <v>387</v>
      </c>
      <c r="E2082" s="50">
        <v>4.9700000000000001E-2</v>
      </c>
      <c r="F2082" s="74"/>
      <c r="G2082" s="78"/>
    </row>
    <row r="2083" spans="1:7" x14ac:dyDescent="0.25">
      <c r="A2083" s="76" t="str">
        <f>IF(TRIM(B2083)&lt;&gt;"",COUNTA($B$2:B2083)&amp;".","")</f>
        <v/>
      </c>
      <c r="B2083" s="74"/>
      <c r="C2083" s="77"/>
      <c r="D2083" s="79" t="s">
        <v>320</v>
      </c>
      <c r="E2083" s="50">
        <v>3.49E-2</v>
      </c>
      <c r="F2083" s="74"/>
      <c r="G2083" s="78"/>
    </row>
    <row r="2084" spans="1:7" x14ac:dyDescent="0.25">
      <c r="A2084" s="76" t="str">
        <f>IF(TRIM(B2084)&lt;&gt;"",COUNTA($B$2:B2084)&amp;".","")</f>
        <v/>
      </c>
      <c r="B2084" s="74"/>
      <c r="C2084" s="77"/>
      <c r="D2084" s="79" t="s">
        <v>388</v>
      </c>
      <c r="E2084" s="50">
        <v>1.83E-2</v>
      </c>
      <c r="F2084" s="74"/>
      <c r="G2084" s="78"/>
    </row>
    <row r="2085" spans="1:7" x14ac:dyDescent="0.25">
      <c r="A2085" s="76" t="str">
        <f>IF(TRIM(B2085)&lt;&gt;"",COUNTA($B$2:B2085)&amp;".","")</f>
        <v/>
      </c>
      <c r="B2085" s="74"/>
      <c r="C2085" s="77"/>
      <c r="D2085" s="79" t="s">
        <v>389</v>
      </c>
      <c r="E2085" s="50">
        <v>1.37E-2</v>
      </c>
      <c r="F2085" s="74"/>
      <c r="G2085" s="78"/>
    </row>
    <row r="2086" spans="1:7" x14ac:dyDescent="0.25">
      <c r="A2086" s="76" t="str">
        <f>IF(TRIM(B2086)&lt;&gt;"",COUNTA($B$2:B2086)&amp;".","")</f>
        <v/>
      </c>
      <c r="B2086" s="74"/>
      <c r="C2086" s="77"/>
      <c r="D2086" s="79" t="s">
        <v>1869</v>
      </c>
      <c r="E2086" s="50">
        <v>1.3599999999999999E-2</v>
      </c>
      <c r="F2086" s="74"/>
      <c r="G2086" s="78"/>
    </row>
    <row r="2087" spans="1:7" ht="15.75" thickBot="1" x14ac:dyDescent="0.3">
      <c r="A2087" s="82" t="str">
        <f>IF(TRIM(B2087)&lt;&gt;"",COUNTA($B$2:B2087)&amp;".","")</f>
        <v/>
      </c>
      <c r="B2087" s="52"/>
      <c r="C2087" s="47"/>
      <c r="D2087" s="48" t="s">
        <v>122</v>
      </c>
      <c r="E2087" s="53">
        <v>1.1900000000000001E-2</v>
      </c>
      <c r="F2087" s="52"/>
      <c r="G2087" s="83"/>
    </row>
    <row r="2088" spans="1:7" ht="16.5" thickTop="1" x14ac:dyDescent="0.25">
      <c r="A2088" s="100" t="s">
        <v>2757</v>
      </c>
      <c r="B2088" s="90" t="s">
        <v>1808</v>
      </c>
      <c r="C2088" s="89">
        <v>26787524683</v>
      </c>
      <c r="D2088" s="90" t="s">
        <v>1</v>
      </c>
      <c r="E2088" s="91">
        <v>1</v>
      </c>
      <c r="F2088" s="90" t="s">
        <v>871</v>
      </c>
      <c r="G2088" s="92" t="s">
        <v>1483</v>
      </c>
    </row>
    <row r="2089" spans="1:7" x14ac:dyDescent="0.25">
      <c r="A2089" s="76" t="str">
        <f>IF(TRIM(B2089)&lt;&gt;"",COUNTA($B$2:B2089)&amp;".","")</f>
        <v/>
      </c>
      <c r="B2089" s="74"/>
      <c r="C2089" s="77"/>
      <c r="D2089" s="79" t="s">
        <v>29</v>
      </c>
      <c r="E2089" s="50">
        <v>0.62790000000000001</v>
      </c>
      <c r="F2089" s="74"/>
      <c r="G2089" s="78"/>
    </row>
    <row r="2090" spans="1:7" x14ac:dyDescent="0.25">
      <c r="A2090" s="76" t="str">
        <f>IF(TRIM(B2090)&lt;&gt;"",COUNTA($B$2:B2090)&amp;".","")</f>
        <v/>
      </c>
      <c r="B2090" s="74"/>
      <c r="C2090" s="77"/>
      <c r="D2090" s="79" t="s">
        <v>1182</v>
      </c>
      <c r="E2090" s="50">
        <v>0.1958</v>
      </c>
      <c r="F2090" s="74"/>
      <c r="G2090" s="78"/>
    </row>
    <row r="2091" spans="1:7" x14ac:dyDescent="0.25">
      <c r="A2091" s="76" t="str">
        <f>IF(TRIM(B2091)&lt;&gt;"",COUNTA($B$2:B2091)&amp;".","")</f>
        <v/>
      </c>
      <c r="B2091" s="74"/>
      <c r="C2091" s="77"/>
      <c r="D2091" s="79" t="s">
        <v>717</v>
      </c>
      <c r="E2091" s="50">
        <v>7.8299999999999995E-2</v>
      </c>
      <c r="F2091" s="74"/>
      <c r="G2091" s="78"/>
    </row>
    <row r="2092" spans="1:7" x14ac:dyDescent="0.25">
      <c r="A2092" s="76" t="str">
        <f>IF(TRIM(B2092)&lt;&gt;"",COUNTA($B$2:B2092)&amp;".","")</f>
        <v/>
      </c>
      <c r="B2092" s="74"/>
      <c r="C2092" s="77"/>
      <c r="D2092" s="79" t="s">
        <v>465</v>
      </c>
      <c r="E2092" s="50">
        <v>5.8799999999999998E-2</v>
      </c>
      <c r="F2092" s="74"/>
      <c r="G2092" s="78"/>
    </row>
    <row r="2093" spans="1:7" ht="15.75" thickBot="1" x14ac:dyDescent="0.3">
      <c r="A2093" s="82" t="str">
        <f>IF(TRIM(B2093)&lt;&gt;"",COUNTA($B$2:B2093)&amp;".","")</f>
        <v/>
      </c>
      <c r="B2093" s="52"/>
      <c r="C2093" s="47"/>
      <c r="D2093" s="48" t="s">
        <v>1181</v>
      </c>
      <c r="E2093" s="53">
        <v>3.9199999999999999E-2</v>
      </c>
      <c r="F2093" s="52"/>
      <c r="G2093" s="83"/>
    </row>
    <row r="2094" spans="1:7" ht="16.5" thickTop="1" x14ac:dyDescent="0.25">
      <c r="A2094" s="100" t="s">
        <v>2758</v>
      </c>
      <c r="B2094" s="90" t="s">
        <v>1430</v>
      </c>
      <c r="C2094" s="89">
        <v>61359571034</v>
      </c>
      <c r="D2094" s="90" t="s">
        <v>1</v>
      </c>
      <c r="E2094" s="91">
        <v>1</v>
      </c>
      <c r="F2094" s="90" t="s">
        <v>871</v>
      </c>
      <c r="G2094" s="92" t="s">
        <v>1378</v>
      </c>
    </row>
    <row r="2095" spans="1:7" ht="15.75" thickBot="1" x14ac:dyDescent="0.3">
      <c r="A2095" s="82" t="str">
        <f>IF(TRIM(B2095)&lt;&gt;"",COUNTA($B$2:B2095)&amp;".","")</f>
        <v/>
      </c>
      <c r="B2095" s="52"/>
      <c r="C2095" s="47"/>
      <c r="D2095" s="52" t="s">
        <v>638</v>
      </c>
      <c r="E2095" s="53">
        <v>1</v>
      </c>
      <c r="F2095" s="52"/>
      <c r="G2095" s="83"/>
    </row>
    <row r="2096" spans="1:7" ht="16.5" thickTop="1" x14ac:dyDescent="0.25">
      <c r="A2096" s="100" t="s">
        <v>2759</v>
      </c>
      <c r="B2096" s="90" t="s">
        <v>801</v>
      </c>
      <c r="C2096" s="89">
        <v>77534471964</v>
      </c>
      <c r="D2096" s="90" t="s">
        <v>1</v>
      </c>
      <c r="E2096" s="91">
        <v>1</v>
      </c>
      <c r="F2096" s="90" t="s">
        <v>871</v>
      </c>
      <c r="G2096" s="92" t="s">
        <v>1255</v>
      </c>
    </row>
    <row r="2097" spans="1:9" ht="15.75" thickBot="1" x14ac:dyDescent="0.3">
      <c r="A2097" s="82" t="str">
        <f>IF(TRIM(B2097)&lt;&gt;"",COUNTA($B$2:B2097)&amp;".","")</f>
        <v/>
      </c>
      <c r="B2097" s="52"/>
      <c r="C2097" s="47"/>
      <c r="D2097" s="52" t="s">
        <v>93</v>
      </c>
      <c r="E2097" s="53">
        <v>1</v>
      </c>
      <c r="F2097" s="52"/>
      <c r="G2097" s="83"/>
    </row>
    <row r="2098" spans="1:9" ht="16.5" thickTop="1" x14ac:dyDescent="0.25">
      <c r="A2098" s="100" t="s">
        <v>2760</v>
      </c>
      <c r="B2098" s="90" t="s">
        <v>802</v>
      </c>
      <c r="C2098" s="89">
        <v>45854645558</v>
      </c>
      <c r="D2098" s="90" t="s">
        <v>1</v>
      </c>
      <c r="E2098" s="91">
        <f>+E2099+E2100+E2101+E2102</f>
        <v>1</v>
      </c>
      <c r="F2098" s="90" t="s">
        <v>871</v>
      </c>
      <c r="G2098" s="92" t="s">
        <v>1482</v>
      </c>
    </row>
    <row r="2099" spans="1:9" s="2" customFormat="1" x14ac:dyDescent="0.25">
      <c r="A2099" s="76" t="str">
        <f>IF(TRIM(B2099)&lt;&gt;"",COUNTA($B$2:B2099)&amp;".","")</f>
        <v/>
      </c>
      <c r="B2099" s="74"/>
      <c r="C2099" s="77"/>
      <c r="D2099" s="74" t="s">
        <v>75</v>
      </c>
      <c r="E2099" s="50">
        <v>0.58930000000000005</v>
      </c>
      <c r="F2099" s="74"/>
      <c r="G2099" s="78"/>
      <c r="H2099" s="170"/>
      <c r="I2099" s="170"/>
    </row>
    <row r="2100" spans="1:9" x14ac:dyDescent="0.25">
      <c r="A2100" s="76" t="str">
        <f>IF(TRIM(B2100)&lt;&gt;"",COUNTA($B$2:B2100)&amp;".","")</f>
        <v/>
      </c>
      <c r="B2100" s="74"/>
      <c r="C2100" s="77"/>
      <c r="D2100" s="74" t="s">
        <v>79</v>
      </c>
      <c r="E2100" s="50">
        <v>0.1429</v>
      </c>
      <c r="F2100" s="74"/>
      <c r="G2100" s="78"/>
    </row>
    <row r="2101" spans="1:9" x14ac:dyDescent="0.25">
      <c r="A2101" s="76" t="str">
        <f>IF(TRIM(B2101)&lt;&gt;"",COUNTA($B$2:B2101)&amp;".","")</f>
        <v/>
      </c>
      <c r="B2101" s="74"/>
      <c r="C2101" s="77"/>
      <c r="D2101" s="79" t="s">
        <v>1184</v>
      </c>
      <c r="E2101" s="50">
        <v>0.14280000000000001</v>
      </c>
      <c r="F2101" s="74"/>
      <c r="G2101" s="78"/>
    </row>
    <row r="2102" spans="1:9" ht="15.75" thickBot="1" x14ac:dyDescent="0.3">
      <c r="A2102" s="82" t="str">
        <f>IF(TRIM(B2102)&lt;&gt;"",COUNTA($B$2:B2102)&amp;".","")</f>
        <v/>
      </c>
      <c r="B2102" s="52"/>
      <c r="C2102" s="47"/>
      <c r="D2102" s="48" t="s">
        <v>1183</v>
      </c>
      <c r="E2102" s="53">
        <v>0.125</v>
      </c>
      <c r="F2102" s="52"/>
      <c r="G2102" s="83"/>
    </row>
    <row r="2103" spans="1:9" ht="16.5" thickTop="1" x14ac:dyDescent="0.25">
      <c r="A2103" s="100" t="s">
        <v>2761</v>
      </c>
      <c r="B2103" s="90" t="s">
        <v>1824</v>
      </c>
      <c r="C2103" s="89">
        <v>25167296962</v>
      </c>
      <c r="D2103" s="90"/>
      <c r="E2103" s="91">
        <v>1</v>
      </c>
      <c r="F2103" s="90" t="s">
        <v>871</v>
      </c>
      <c r="G2103" s="92" t="s">
        <v>1826</v>
      </c>
    </row>
    <row r="2104" spans="1:9" x14ac:dyDescent="0.25">
      <c r="A2104" s="76" t="str">
        <f>IF(TRIM(B2104)&lt;&gt;"",COUNTA($B$2:B2104)&amp;".","")</f>
        <v/>
      </c>
      <c r="B2104" s="74"/>
      <c r="C2104" s="77"/>
      <c r="D2104" s="79" t="s">
        <v>1197</v>
      </c>
      <c r="E2104" s="50">
        <v>0.6</v>
      </c>
      <c r="F2104" s="74"/>
      <c r="G2104" s="78"/>
    </row>
    <row r="2105" spans="1:9" x14ac:dyDescent="0.25">
      <c r="A2105" s="76" t="str">
        <f>IF(TRIM(B2105)&lt;&gt;"",COUNTA($B$2:B2105)&amp;".","")</f>
        <v/>
      </c>
      <c r="B2105" s="74"/>
      <c r="C2105" s="77"/>
      <c r="D2105" s="79" t="s">
        <v>360</v>
      </c>
      <c r="E2105" s="50">
        <v>0.3</v>
      </c>
      <c r="F2105" s="74"/>
      <c r="G2105" s="78"/>
    </row>
    <row r="2106" spans="1:9" ht="15.75" thickBot="1" x14ac:dyDescent="0.3">
      <c r="A2106" s="82" t="str">
        <f>IF(TRIM(B2106)&lt;&gt;"",COUNTA($B$2:B2106)&amp;".","")</f>
        <v/>
      </c>
      <c r="B2106" s="52"/>
      <c r="C2106" s="47"/>
      <c r="D2106" s="48" t="s">
        <v>1825</v>
      </c>
      <c r="E2106" s="53">
        <v>0.1</v>
      </c>
      <c r="F2106" s="52"/>
      <c r="G2106" s="83"/>
    </row>
    <row r="2107" spans="1:9" ht="16.5" thickTop="1" x14ac:dyDescent="0.25">
      <c r="A2107" s="100" t="s">
        <v>2762</v>
      </c>
      <c r="B2107" s="90" t="s">
        <v>803</v>
      </c>
      <c r="C2107" s="89">
        <v>67230419986</v>
      </c>
      <c r="D2107" s="90" t="s">
        <v>1</v>
      </c>
      <c r="E2107" s="91">
        <v>1</v>
      </c>
      <c r="F2107" s="90" t="s">
        <v>871</v>
      </c>
      <c r="G2107" s="92" t="s">
        <v>1481</v>
      </c>
    </row>
    <row r="2108" spans="1:9" ht="15.75" thickBot="1" x14ac:dyDescent="0.3">
      <c r="A2108" s="82" t="str">
        <f>IF(TRIM(B2108)&lt;&gt;"",COUNTA($B$2:B2108)&amp;".","")</f>
        <v/>
      </c>
      <c r="B2108" s="52"/>
      <c r="C2108" s="47"/>
      <c r="D2108" s="52" t="s">
        <v>419</v>
      </c>
      <c r="E2108" s="53">
        <v>1</v>
      </c>
      <c r="F2108" s="52"/>
      <c r="G2108" s="83"/>
    </row>
    <row r="2109" spans="1:9" ht="16.5" thickTop="1" x14ac:dyDescent="0.25">
      <c r="A2109" s="100" t="s">
        <v>2330</v>
      </c>
      <c r="B2109" s="90" t="s">
        <v>804</v>
      </c>
      <c r="C2109" s="89">
        <v>85899000581</v>
      </c>
      <c r="D2109" s="90" t="s">
        <v>1</v>
      </c>
      <c r="E2109" s="91">
        <v>1</v>
      </c>
      <c r="F2109" s="90" t="s">
        <v>871</v>
      </c>
      <c r="G2109" s="92" t="s">
        <v>1480</v>
      </c>
    </row>
    <row r="2110" spans="1:9" ht="15.75" thickBot="1" x14ac:dyDescent="0.3">
      <c r="A2110" s="82" t="str">
        <f>IF(TRIM(B2110)&lt;&gt;"",COUNTA($B$2:B2110)&amp;".","")</f>
        <v/>
      </c>
      <c r="B2110" s="52"/>
      <c r="C2110" s="47"/>
      <c r="D2110" s="52" t="s">
        <v>805</v>
      </c>
      <c r="E2110" s="53">
        <v>1</v>
      </c>
      <c r="F2110" s="52"/>
      <c r="G2110" s="83"/>
    </row>
    <row r="2111" spans="1:9" ht="16.5" thickTop="1" x14ac:dyDescent="0.25">
      <c r="A2111" s="100" t="s">
        <v>2763</v>
      </c>
      <c r="B2111" s="90" t="s">
        <v>1827</v>
      </c>
      <c r="C2111" s="89">
        <v>6527308831</v>
      </c>
      <c r="D2111" s="90"/>
      <c r="E2111" s="91">
        <v>1</v>
      </c>
      <c r="F2111" s="90" t="s">
        <v>871</v>
      </c>
      <c r="G2111" s="92" t="s">
        <v>1832</v>
      </c>
    </row>
    <row r="2112" spans="1:9" x14ac:dyDescent="0.25">
      <c r="A2112" s="76" t="str">
        <f>IF(TRIM(B2112)&lt;&gt;"",COUNTA($B$2:B2112)&amp;".","")</f>
        <v/>
      </c>
      <c r="B2112" s="74"/>
      <c r="C2112" s="77"/>
      <c r="D2112" s="79" t="s">
        <v>205</v>
      </c>
      <c r="E2112" s="50">
        <v>0.43319999999999997</v>
      </c>
      <c r="F2112" s="74"/>
      <c r="G2112" s="78"/>
    </row>
    <row r="2113" spans="1:7" x14ac:dyDescent="0.25">
      <c r="A2113" s="76" t="str">
        <f>IF(TRIM(B2113)&lt;&gt;"",COUNTA($B$2:B2113)&amp;".","")</f>
        <v/>
      </c>
      <c r="B2113" s="74"/>
      <c r="C2113" s="77"/>
      <c r="D2113" s="79" t="s">
        <v>1828</v>
      </c>
      <c r="E2113" s="50">
        <v>0.15970000000000001</v>
      </c>
      <c r="F2113" s="74"/>
      <c r="G2113" s="78"/>
    </row>
    <row r="2114" spans="1:7" ht="17.25" customHeight="1" x14ac:dyDescent="0.25">
      <c r="A2114" s="76" t="str">
        <f>IF(TRIM(B2114)&lt;&gt;"",COUNTA($B$2:B2114)&amp;".","")</f>
        <v/>
      </c>
      <c r="B2114" s="74"/>
      <c r="C2114" s="77"/>
      <c r="D2114" s="79" t="s">
        <v>1830</v>
      </c>
      <c r="E2114" s="50">
        <v>0.15229999999999999</v>
      </c>
      <c r="F2114" s="74"/>
      <c r="G2114" s="78"/>
    </row>
    <row r="2115" spans="1:7" x14ac:dyDescent="0.25">
      <c r="A2115" s="76" t="str">
        <f>IF(TRIM(B2115)&lt;&gt;"",COUNTA($B$2:B2115)&amp;".","")</f>
        <v/>
      </c>
      <c r="B2115" s="74"/>
      <c r="C2115" s="77"/>
      <c r="D2115" s="79" t="s">
        <v>1179</v>
      </c>
      <c r="E2115" s="50">
        <v>0.1096</v>
      </c>
      <c r="F2115" s="74"/>
      <c r="G2115" s="78"/>
    </row>
    <row r="2116" spans="1:7" x14ac:dyDescent="0.25">
      <c r="A2116" s="76" t="str">
        <f>IF(TRIM(B2116)&lt;&gt;"",COUNTA($B$2:B2116)&amp;".","")</f>
        <v/>
      </c>
      <c r="B2116" s="74"/>
      <c r="C2116" s="77"/>
      <c r="D2116" s="79" t="s">
        <v>1829</v>
      </c>
      <c r="E2116" s="50">
        <v>9.4E-2</v>
      </c>
      <c r="F2116" s="74"/>
      <c r="G2116" s="78"/>
    </row>
    <row r="2117" spans="1:7" ht="15.75" thickBot="1" x14ac:dyDescent="0.3">
      <c r="A2117" s="82" t="str">
        <f>IF(TRIM(B2117)&lt;&gt;"",COUNTA($B$2:B2117)&amp;".","")</f>
        <v/>
      </c>
      <c r="B2117" s="52"/>
      <c r="C2117" s="47"/>
      <c r="D2117" s="48" t="s">
        <v>1831</v>
      </c>
      <c r="E2117" s="53">
        <v>5.1200000000000002E-2</v>
      </c>
      <c r="F2117" s="52"/>
      <c r="G2117" s="83"/>
    </row>
    <row r="2118" spans="1:7" ht="16.5" thickTop="1" x14ac:dyDescent="0.25">
      <c r="A2118" s="100" t="s">
        <v>2764</v>
      </c>
      <c r="B2118" s="90" t="s">
        <v>806</v>
      </c>
      <c r="C2118" s="89">
        <v>77317840351</v>
      </c>
      <c r="D2118" s="90" t="s">
        <v>1</v>
      </c>
      <c r="E2118" s="91">
        <v>1</v>
      </c>
      <c r="F2118" s="90" t="s">
        <v>871</v>
      </c>
      <c r="G2118" s="92" t="s">
        <v>1479</v>
      </c>
    </row>
    <row r="2119" spans="1:7" x14ac:dyDescent="0.25">
      <c r="A2119" s="76" t="str">
        <f>IF(TRIM(B2119)&lt;&gt;"",COUNTA($B$2:B2119)&amp;".","")</f>
        <v/>
      </c>
      <c r="B2119" s="74"/>
      <c r="C2119" s="77"/>
      <c r="D2119" s="74" t="s">
        <v>612</v>
      </c>
      <c r="E2119" s="50">
        <v>0.61</v>
      </c>
      <c r="F2119" s="74"/>
      <c r="G2119" s="78"/>
    </row>
    <row r="2120" spans="1:7" x14ac:dyDescent="0.25">
      <c r="A2120" s="76" t="str">
        <f>IF(TRIM(B2120)&lt;&gt;"",COUNTA($B$2:B2120)&amp;".","")</f>
        <v/>
      </c>
      <c r="B2120" s="74"/>
      <c r="C2120" s="77"/>
      <c r="D2120" s="74" t="s">
        <v>613</v>
      </c>
      <c r="E2120" s="50">
        <v>0.25</v>
      </c>
      <c r="F2120" s="74"/>
      <c r="G2120" s="78"/>
    </row>
    <row r="2121" spans="1:7" ht="15.75" thickBot="1" x14ac:dyDescent="0.3">
      <c r="A2121" s="82" t="str">
        <f>IF(TRIM(B2121)&lt;&gt;"",COUNTA($B$2:B2121)&amp;".","")</f>
        <v/>
      </c>
      <c r="B2121" s="52"/>
      <c r="C2121" s="47"/>
      <c r="D2121" s="52" t="s">
        <v>614</v>
      </c>
      <c r="E2121" s="53">
        <v>0.14000000000000001</v>
      </c>
      <c r="F2121" s="52"/>
      <c r="G2121" s="83"/>
    </row>
    <row r="2122" spans="1:7" ht="16.5" thickTop="1" x14ac:dyDescent="0.25">
      <c r="A2122" s="100" t="str">
        <f>IF(TRIM(B2122)&lt;&gt;"",COUNTA($B$2:B2122)&amp;".","")</f>
        <v>725.</v>
      </c>
      <c r="B2122" s="90" t="s">
        <v>807</v>
      </c>
      <c r="C2122" s="89">
        <v>71631587007</v>
      </c>
      <c r="D2122" s="90" t="s">
        <v>1</v>
      </c>
      <c r="E2122" s="91">
        <v>1</v>
      </c>
      <c r="F2122" s="90" t="s">
        <v>871</v>
      </c>
      <c r="G2122" s="92" t="s">
        <v>1478</v>
      </c>
    </row>
    <row r="2123" spans="1:7" x14ac:dyDescent="0.25">
      <c r="A2123" s="76" t="str">
        <f>IF(TRIM(B2123)&lt;&gt;"",COUNTA($B$2:B2123)&amp;".","")</f>
        <v/>
      </c>
      <c r="B2123" s="74"/>
      <c r="C2123" s="77"/>
      <c r="D2123" s="74" t="s">
        <v>108</v>
      </c>
      <c r="E2123" s="50">
        <v>0.2422</v>
      </c>
      <c r="F2123" s="74"/>
      <c r="G2123" s="78"/>
    </row>
    <row r="2124" spans="1:7" x14ac:dyDescent="0.25">
      <c r="A2124" s="76" t="str">
        <f>IF(TRIM(B2124)&lt;&gt;"",COUNTA($B$2:B2124)&amp;".","")</f>
        <v/>
      </c>
      <c r="B2124" s="74"/>
      <c r="C2124" s="77"/>
      <c r="D2124" s="74" t="s">
        <v>808</v>
      </c>
      <c r="E2124" s="50">
        <v>0.20710000000000001</v>
      </c>
      <c r="F2124" s="74"/>
      <c r="G2124" s="78"/>
    </row>
    <row r="2125" spans="1:7" x14ac:dyDescent="0.25">
      <c r="A2125" s="76" t="str">
        <f>IF(TRIM(B2125)&lt;&gt;"",COUNTA($B$2:B2125)&amp;".","")</f>
        <v/>
      </c>
      <c r="B2125" s="74"/>
      <c r="C2125" s="77"/>
      <c r="D2125" s="74" t="s">
        <v>24</v>
      </c>
      <c r="E2125" s="50">
        <v>0.19170000000000001</v>
      </c>
      <c r="F2125" s="74"/>
      <c r="G2125" s="78"/>
    </row>
    <row r="2126" spans="1:7" x14ac:dyDescent="0.25">
      <c r="A2126" s="76" t="str">
        <f>IF(TRIM(B2126)&lt;&gt;"",COUNTA($B$2:B2126)&amp;".","")</f>
        <v/>
      </c>
      <c r="B2126" s="74"/>
      <c r="C2126" s="77"/>
      <c r="D2126" s="74" t="s">
        <v>809</v>
      </c>
      <c r="E2126" s="50">
        <v>0.1502</v>
      </c>
      <c r="F2126" s="74"/>
      <c r="G2126" s="78"/>
    </row>
    <row r="2127" spans="1:7" x14ac:dyDescent="0.25">
      <c r="A2127" s="76" t="str">
        <f>IF(TRIM(B2127)&lt;&gt;"",COUNTA($B$2:B2127)&amp;".","")</f>
        <v/>
      </c>
      <c r="B2127" s="74"/>
      <c r="C2127" s="77"/>
      <c r="D2127" s="74" t="s">
        <v>88</v>
      </c>
      <c r="E2127" s="50">
        <v>0.13120000000000001</v>
      </c>
      <c r="F2127" s="74"/>
      <c r="G2127" s="78"/>
    </row>
    <row r="2128" spans="1:7" x14ac:dyDescent="0.25">
      <c r="A2128" s="76" t="str">
        <f>IF(TRIM(B2128)&lt;&gt;"",COUNTA($B$2:B2128)&amp;".","")</f>
        <v/>
      </c>
      <c r="B2128" s="74"/>
      <c r="C2128" s="77"/>
      <c r="D2128" s="74" t="s">
        <v>810</v>
      </c>
      <c r="E2128" s="50">
        <v>4.0399999999999998E-2</v>
      </c>
      <c r="F2128" s="74"/>
      <c r="G2128" s="78"/>
    </row>
    <row r="2129" spans="1:7" ht="15.75" thickBot="1" x14ac:dyDescent="0.3">
      <c r="A2129" s="82" t="str">
        <f>IF(TRIM(B2129)&lt;&gt;"",COUNTA($B$2:B2129)&amp;".","")</f>
        <v/>
      </c>
      <c r="B2129" s="52"/>
      <c r="C2129" s="47"/>
      <c r="D2129" s="52" t="s">
        <v>811</v>
      </c>
      <c r="E2129" s="53">
        <v>3.7199999999999997E-2</v>
      </c>
      <c r="F2129" s="52"/>
      <c r="G2129" s="83"/>
    </row>
    <row r="2130" spans="1:7" ht="16.5" thickTop="1" x14ac:dyDescent="0.25">
      <c r="A2130" s="100" t="str">
        <f>IF(TRIM(B2130)&lt;&gt;"",COUNTA($B$2:B2130)&amp;".","")</f>
        <v>726.</v>
      </c>
      <c r="B2130" s="90" t="s">
        <v>812</v>
      </c>
      <c r="C2130" s="89">
        <v>80535169523</v>
      </c>
      <c r="D2130" s="90" t="s">
        <v>1</v>
      </c>
      <c r="E2130" s="91">
        <v>1</v>
      </c>
      <c r="F2130" s="90" t="s">
        <v>871</v>
      </c>
      <c r="G2130" s="92" t="s">
        <v>1477</v>
      </c>
    </row>
    <row r="2131" spans="1:7" x14ac:dyDescent="0.25">
      <c r="A2131" s="76" t="str">
        <f>IF(TRIM(B2131)&lt;&gt;"",COUNTA($B$2:B2131)&amp;".","")</f>
        <v/>
      </c>
      <c r="B2131" s="74"/>
      <c r="C2131" s="77"/>
      <c r="D2131" s="79" t="s">
        <v>747</v>
      </c>
      <c r="E2131" s="50">
        <v>0.81499999999999995</v>
      </c>
      <c r="F2131" s="74"/>
      <c r="G2131" s="78"/>
    </row>
    <row r="2132" spans="1:7" x14ac:dyDescent="0.25">
      <c r="A2132" s="76" t="str">
        <f>IF(TRIM(B2132)&lt;&gt;"",COUNTA($B$2:B2132)&amp;".","")</f>
        <v/>
      </c>
      <c r="B2132" s="74"/>
      <c r="C2132" s="77"/>
      <c r="D2132" s="79" t="s">
        <v>1118</v>
      </c>
      <c r="E2132" s="50">
        <v>5.0999999999999997E-2</v>
      </c>
      <c r="F2132" s="74"/>
      <c r="G2132" s="78"/>
    </row>
    <row r="2133" spans="1:7" x14ac:dyDescent="0.25">
      <c r="A2133" s="76" t="str">
        <f>IF(TRIM(B2133)&lt;&gt;"",COUNTA($B$2:B2133)&amp;".","")</f>
        <v/>
      </c>
      <c r="B2133" s="74"/>
      <c r="C2133" s="77"/>
      <c r="D2133" s="79" t="s">
        <v>1116</v>
      </c>
      <c r="E2133" s="50">
        <v>3.8600000000000002E-2</v>
      </c>
      <c r="F2133" s="74"/>
      <c r="G2133" s="78"/>
    </row>
    <row r="2134" spans="1:7" x14ac:dyDescent="0.25">
      <c r="A2134" s="76" t="str">
        <f>IF(TRIM(B2134)&lt;&gt;"",COUNTA($B$2:B2134)&amp;".","")</f>
        <v/>
      </c>
      <c r="B2134" s="74"/>
      <c r="C2134" s="77"/>
      <c r="D2134" s="79" t="s">
        <v>658</v>
      </c>
      <c r="E2134" s="50">
        <v>1.9400000000000001E-2</v>
      </c>
      <c r="F2134" s="74"/>
      <c r="G2134" s="78"/>
    </row>
    <row r="2135" spans="1:7" x14ac:dyDescent="0.25">
      <c r="A2135" s="76" t="str">
        <f>IF(TRIM(B2135)&lt;&gt;"",COUNTA($B$2:B2135)&amp;".","")</f>
        <v/>
      </c>
      <c r="B2135" s="74"/>
      <c r="C2135" s="77"/>
      <c r="D2135" s="79" t="s">
        <v>661</v>
      </c>
      <c r="E2135" s="50">
        <v>1.7999999999999999E-2</v>
      </c>
      <c r="F2135" s="74"/>
      <c r="G2135" s="78"/>
    </row>
    <row r="2136" spans="1:7" x14ac:dyDescent="0.25">
      <c r="A2136" s="76" t="str">
        <f>IF(TRIM(B2136)&lt;&gt;"",COUNTA($B$2:B2136)&amp;".","")</f>
        <v/>
      </c>
      <c r="B2136" s="74"/>
      <c r="C2136" s="77"/>
      <c r="D2136" s="79" t="s">
        <v>1117</v>
      </c>
      <c r="E2136" s="50">
        <v>1.7000000000000001E-2</v>
      </c>
      <c r="F2136" s="74"/>
      <c r="G2136" s="78"/>
    </row>
    <row r="2137" spans="1:7" x14ac:dyDescent="0.25">
      <c r="A2137" s="76" t="str">
        <f>IF(TRIM(B2137)&lt;&gt;"",COUNTA($B$2:B2137)&amp;".","")</f>
        <v/>
      </c>
      <c r="B2137" s="74"/>
      <c r="C2137" s="77"/>
      <c r="D2137" s="79" t="s">
        <v>664</v>
      </c>
      <c r="E2137" s="50">
        <v>1.2800000000000001E-2</v>
      </c>
      <c r="F2137" s="74"/>
      <c r="G2137" s="78"/>
    </row>
    <row r="2138" spans="1:7" x14ac:dyDescent="0.25">
      <c r="A2138" s="76" t="str">
        <f>IF(TRIM(B2138)&lt;&gt;"",COUNTA($B$2:B2138)&amp;".","")</f>
        <v/>
      </c>
      <c r="B2138" s="74"/>
      <c r="C2138" s="77"/>
      <c r="D2138" s="79" t="s">
        <v>662</v>
      </c>
      <c r="E2138" s="50">
        <v>1.0200000000000001E-2</v>
      </c>
      <c r="F2138" s="74"/>
      <c r="G2138" s="78"/>
    </row>
    <row r="2139" spans="1:7" x14ac:dyDescent="0.25">
      <c r="A2139" s="76" t="str">
        <f>IF(TRIM(B2139)&lt;&gt;"",COUNTA($B$2:B2139)&amp;".","")</f>
        <v/>
      </c>
      <c r="B2139" s="74"/>
      <c r="C2139" s="77"/>
      <c r="D2139" s="79" t="s">
        <v>659</v>
      </c>
      <c r="E2139" s="50">
        <v>7.7999999999999996E-3</v>
      </c>
      <c r="F2139" s="74"/>
      <c r="G2139" s="78"/>
    </row>
    <row r="2140" spans="1:7" x14ac:dyDescent="0.25">
      <c r="A2140" s="76" t="str">
        <f>IF(TRIM(B2140)&lt;&gt;"",COUNTA($B$2:B2140)&amp;".","")</f>
        <v/>
      </c>
      <c r="B2140" s="74"/>
      <c r="C2140" s="77"/>
      <c r="D2140" s="79" t="s">
        <v>67</v>
      </c>
      <c r="E2140" s="50">
        <v>6.7999999999999996E-3</v>
      </c>
      <c r="F2140" s="74"/>
      <c r="G2140" s="78"/>
    </row>
    <row r="2141" spans="1:7" x14ac:dyDescent="0.25">
      <c r="A2141" s="76" t="str">
        <f>IF(TRIM(B2141)&lt;&gt;"",COUNTA($B$2:B2141)&amp;".","")</f>
        <v/>
      </c>
      <c r="B2141" s="74"/>
      <c r="C2141" s="77"/>
      <c r="D2141" s="79" t="s">
        <v>660</v>
      </c>
      <c r="E2141" s="50">
        <v>2.7000000000000001E-3</v>
      </c>
      <c r="F2141" s="74"/>
      <c r="G2141" s="78"/>
    </row>
    <row r="2142" spans="1:7" x14ac:dyDescent="0.25">
      <c r="A2142" s="76" t="str">
        <f>IF(TRIM(B2142)&lt;&gt;"",COUNTA($B$2:B2142)&amp;".","")</f>
        <v/>
      </c>
      <c r="B2142" s="74"/>
      <c r="C2142" s="77"/>
      <c r="D2142" s="79" t="s">
        <v>167</v>
      </c>
      <c r="E2142" s="50">
        <v>1E-4</v>
      </c>
      <c r="F2142" s="74"/>
      <c r="G2142" s="78"/>
    </row>
    <row r="2143" spans="1:7" x14ac:dyDescent="0.25">
      <c r="A2143" s="76" t="str">
        <f>IF(TRIM(B2143)&lt;&gt;"",COUNTA($B$2:B2143)&amp;".","")</f>
        <v/>
      </c>
      <c r="B2143" s="74"/>
      <c r="C2143" s="77"/>
      <c r="D2143" s="79" t="s">
        <v>663</v>
      </c>
      <c r="E2143" s="50">
        <v>1E-4</v>
      </c>
      <c r="F2143" s="74"/>
      <c r="G2143" s="78"/>
    </row>
    <row r="2144" spans="1:7" x14ac:dyDescent="0.25">
      <c r="A2144" s="76" t="str">
        <f>IF(TRIM(B2144)&lt;&gt;"",COUNTA($B$2:B2144)&amp;".","")</f>
        <v/>
      </c>
      <c r="B2144" s="74"/>
      <c r="C2144" s="77"/>
      <c r="D2144" s="79" t="s">
        <v>1120</v>
      </c>
      <c r="E2144" s="50">
        <v>1E-4</v>
      </c>
      <c r="F2144" s="74"/>
      <c r="G2144" s="78"/>
    </row>
    <row r="2145" spans="1:9" x14ac:dyDescent="0.25">
      <c r="A2145" s="76" t="str">
        <f>IF(TRIM(B2145)&lt;&gt;"",COUNTA($B$2:B2145)&amp;".","")</f>
        <v/>
      </c>
      <c r="B2145" s="74"/>
      <c r="C2145" s="77"/>
      <c r="D2145" s="79" t="s">
        <v>1119</v>
      </c>
      <c r="E2145" s="50">
        <v>1E-4</v>
      </c>
      <c r="F2145" s="74"/>
      <c r="G2145" s="78"/>
    </row>
    <row r="2146" spans="1:9" x14ac:dyDescent="0.25">
      <c r="A2146" s="76" t="str">
        <f>IF(TRIM(B2146)&lt;&gt;"",COUNTA($B$2:B2146)&amp;".","")</f>
        <v/>
      </c>
      <c r="B2146" s="74"/>
      <c r="C2146" s="77"/>
      <c r="D2146" s="79" t="s">
        <v>1122</v>
      </c>
      <c r="E2146" s="50">
        <v>1E-4</v>
      </c>
      <c r="F2146" s="74"/>
      <c r="G2146" s="78"/>
    </row>
    <row r="2147" spans="1:9" x14ac:dyDescent="0.25">
      <c r="A2147" s="76" t="str">
        <f>IF(TRIM(B2147)&lt;&gt;"",COUNTA($B$2:B2147)&amp;".","")</f>
        <v/>
      </c>
      <c r="B2147" s="74"/>
      <c r="C2147" s="77"/>
      <c r="D2147" s="79" t="s">
        <v>1121</v>
      </c>
      <c r="E2147" s="50">
        <v>1E-4</v>
      </c>
      <c r="F2147" s="74"/>
      <c r="G2147" s="78"/>
    </row>
    <row r="2148" spans="1:9" ht="15.75" thickBot="1" x14ac:dyDescent="0.3">
      <c r="A2148" s="82" t="str">
        <f>IF(TRIM(B2148)&lt;&gt;"",COUNTA($B$2:B2148)&amp;".","")</f>
        <v/>
      </c>
      <c r="B2148" s="52"/>
      <c r="C2148" s="47"/>
      <c r="D2148" s="48" t="s">
        <v>1136</v>
      </c>
      <c r="E2148" s="53">
        <v>1E-4</v>
      </c>
      <c r="F2148" s="52"/>
      <c r="G2148" s="83"/>
    </row>
    <row r="2149" spans="1:9" ht="16.5" thickTop="1" x14ac:dyDescent="0.25">
      <c r="A2149" s="100" t="str">
        <f>IF(TRIM(B2149)&lt;&gt;"",COUNTA($B$2:B2149)&amp;".","")</f>
        <v>727.</v>
      </c>
      <c r="B2149" s="90" t="s">
        <v>813</v>
      </c>
      <c r="C2149" s="89">
        <v>8055630431</v>
      </c>
      <c r="D2149" s="90" t="s">
        <v>1</v>
      </c>
      <c r="E2149" s="91">
        <v>1</v>
      </c>
      <c r="F2149" s="90" t="s">
        <v>871</v>
      </c>
      <c r="G2149" s="92" t="s">
        <v>1395</v>
      </c>
    </row>
    <row r="2150" spans="1:9" ht="15.75" thickBot="1" x14ac:dyDescent="0.3">
      <c r="A2150" s="76" t="str">
        <f>IF(TRIM(B2150)&lt;&gt;"",COUNTA($B$2:B2150)&amp;".","")</f>
        <v/>
      </c>
      <c r="B2150" s="74"/>
      <c r="C2150" s="77"/>
      <c r="D2150" s="74" t="s">
        <v>779</v>
      </c>
      <c r="E2150" s="50">
        <v>1</v>
      </c>
      <c r="F2150" s="74"/>
      <c r="G2150" s="78"/>
    </row>
    <row r="2151" spans="1:9" ht="16.5" thickTop="1" x14ac:dyDescent="0.25">
      <c r="A2151" s="100" t="str">
        <f>IF(TRIM(B2151)&lt;&gt;"",COUNTA($B$2:B2151)&amp;".","")</f>
        <v>728.</v>
      </c>
      <c r="B2151" s="90" t="s">
        <v>1431</v>
      </c>
      <c r="C2151" s="94">
        <v>89406825003</v>
      </c>
      <c r="D2151" s="90"/>
      <c r="E2151" s="91">
        <v>1</v>
      </c>
      <c r="F2151" s="90" t="s">
        <v>871</v>
      </c>
      <c r="G2151" s="92" t="s">
        <v>1432</v>
      </c>
    </row>
    <row r="2152" spans="1:9" s="88" customFormat="1" ht="16.5" thickBot="1" x14ac:dyDescent="0.3">
      <c r="A2152" s="107"/>
      <c r="B2152" s="226"/>
      <c r="C2152" s="259"/>
      <c r="D2152" s="79" t="s">
        <v>121</v>
      </c>
      <c r="E2152" s="50">
        <v>0.71189999999999998</v>
      </c>
      <c r="F2152" s="226"/>
      <c r="G2152" s="229"/>
      <c r="H2152" s="252"/>
      <c r="I2152" s="252"/>
    </row>
    <row r="2153" spans="1:9" s="88" customFormat="1" ht="16.5" thickTop="1" x14ac:dyDescent="0.25">
      <c r="A2153" s="108"/>
      <c r="B2153" s="147"/>
      <c r="C2153" s="260"/>
      <c r="D2153" s="79" t="s">
        <v>405</v>
      </c>
      <c r="E2153" s="50">
        <v>7.4899999999999994E-2</v>
      </c>
      <c r="F2153" s="147"/>
      <c r="G2153" s="246"/>
      <c r="H2153" s="252"/>
      <c r="I2153" s="252"/>
    </row>
    <row r="2154" spans="1:9" s="88" customFormat="1" ht="15.75" x14ac:dyDescent="0.25">
      <c r="A2154" s="108"/>
      <c r="B2154" s="147"/>
      <c r="C2154" s="260"/>
      <c r="D2154" s="79" t="s">
        <v>513</v>
      </c>
      <c r="E2154" s="50">
        <v>3.44E-2</v>
      </c>
      <c r="F2154" s="147"/>
      <c r="G2154" s="246"/>
      <c r="H2154" s="252"/>
      <c r="I2154" s="252"/>
    </row>
    <row r="2155" spans="1:9" s="88" customFormat="1" ht="15.75" x14ac:dyDescent="0.25">
      <c r="A2155" s="108"/>
      <c r="B2155" s="147"/>
      <c r="C2155" s="260"/>
      <c r="D2155" s="79" t="s">
        <v>507</v>
      </c>
      <c r="E2155" s="50">
        <v>3.1E-2</v>
      </c>
      <c r="F2155" s="147"/>
      <c r="G2155" s="246"/>
      <c r="H2155" s="252"/>
      <c r="I2155" s="252"/>
    </row>
    <row r="2156" spans="1:9" s="88" customFormat="1" ht="15.75" x14ac:dyDescent="0.25">
      <c r="A2156" s="108"/>
      <c r="B2156" s="147"/>
      <c r="C2156" s="260"/>
      <c r="D2156" s="79" t="s">
        <v>508</v>
      </c>
      <c r="E2156" s="50">
        <v>2.3300000000000001E-2</v>
      </c>
      <c r="F2156" s="147"/>
      <c r="G2156" s="246"/>
      <c r="H2156" s="252"/>
      <c r="I2156" s="252"/>
    </row>
    <row r="2157" spans="1:9" s="88" customFormat="1" ht="15.75" x14ac:dyDescent="0.25">
      <c r="A2157" s="108"/>
      <c r="B2157" s="147"/>
      <c r="C2157" s="260"/>
      <c r="D2157" s="79" t="s">
        <v>510</v>
      </c>
      <c r="E2157" s="50">
        <v>2.07E-2</v>
      </c>
      <c r="F2157" s="147"/>
      <c r="G2157" s="246"/>
      <c r="H2157" s="252"/>
      <c r="I2157" s="252"/>
    </row>
    <row r="2158" spans="1:9" s="88" customFormat="1" ht="15.75" x14ac:dyDescent="0.25">
      <c r="A2158" s="108"/>
      <c r="B2158" s="147"/>
      <c r="C2158" s="260"/>
      <c r="D2158" s="79" t="s">
        <v>514</v>
      </c>
      <c r="E2158" s="50">
        <v>2.0500000000000001E-2</v>
      </c>
      <c r="F2158" s="147"/>
      <c r="G2158" s="246"/>
      <c r="H2158" s="252"/>
      <c r="I2158" s="252"/>
    </row>
    <row r="2159" spans="1:9" s="88" customFormat="1" ht="15.75" x14ac:dyDescent="0.25">
      <c r="A2159" s="108"/>
      <c r="B2159" s="147"/>
      <c r="C2159" s="260"/>
      <c r="D2159" s="79" t="s">
        <v>509</v>
      </c>
      <c r="E2159" s="50">
        <v>1.6E-2</v>
      </c>
      <c r="F2159" s="147"/>
      <c r="G2159" s="246"/>
      <c r="H2159" s="252"/>
      <c r="I2159" s="252"/>
    </row>
    <row r="2160" spans="1:9" s="88" customFormat="1" ht="15.75" x14ac:dyDescent="0.25">
      <c r="A2160" s="108"/>
      <c r="B2160" s="147"/>
      <c r="C2160" s="260"/>
      <c r="D2160" s="79" t="s">
        <v>26</v>
      </c>
      <c r="E2160" s="50">
        <v>1.47E-2</v>
      </c>
      <c r="F2160" s="147"/>
      <c r="G2160" s="246"/>
      <c r="H2160" s="252"/>
      <c r="I2160" s="252"/>
    </row>
    <row r="2161" spans="1:9" s="88" customFormat="1" ht="15.75" x14ac:dyDescent="0.25">
      <c r="A2161" s="108"/>
      <c r="B2161" s="147"/>
      <c r="C2161" s="260"/>
      <c r="D2161" s="79" t="s">
        <v>423</v>
      </c>
      <c r="E2161" s="50">
        <v>1.38E-2</v>
      </c>
      <c r="F2161" s="147"/>
      <c r="G2161" s="246"/>
      <c r="H2161" s="252"/>
      <c r="I2161" s="252"/>
    </row>
    <row r="2162" spans="1:9" s="88" customFormat="1" ht="15.75" x14ac:dyDescent="0.25">
      <c r="A2162" s="108"/>
      <c r="B2162" s="147"/>
      <c r="C2162" s="260"/>
      <c r="D2162" s="79" t="s">
        <v>512</v>
      </c>
      <c r="E2162" s="50">
        <v>1.34E-2</v>
      </c>
      <c r="F2162" s="147"/>
      <c r="G2162" s="246"/>
      <c r="H2162" s="252"/>
      <c r="I2162" s="252"/>
    </row>
    <row r="2163" spans="1:9" s="88" customFormat="1" ht="15.75" x14ac:dyDescent="0.25">
      <c r="A2163" s="108"/>
      <c r="B2163" s="147"/>
      <c r="C2163" s="260"/>
      <c r="D2163" s="79" t="s">
        <v>511</v>
      </c>
      <c r="E2163" s="50">
        <v>1.24E-2</v>
      </c>
      <c r="F2163" s="147"/>
      <c r="G2163" s="246"/>
      <c r="H2163" s="252"/>
      <c r="I2163" s="252"/>
    </row>
    <row r="2164" spans="1:9" s="88" customFormat="1" ht="15.75" x14ac:dyDescent="0.25">
      <c r="A2164" s="108"/>
      <c r="B2164" s="147"/>
      <c r="C2164" s="260"/>
      <c r="D2164" s="79" t="s">
        <v>516</v>
      </c>
      <c r="E2164" s="50">
        <v>7.1999999999999998E-3</v>
      </c>
      <c r="F2164" s="147"/>
      <c r="G2164" s="246"/>
      <c r="H2164" s="252"/>
      <c r="I2164" s="252"/>
    </row>
    <row r="2165" spans="1:9" s="225" customFormat="1" ht="16.5" thickBot="1" x14ac:dyDescent="0.3">
      <c r="A2165" s="133"/>
      <c r="B2165" s="111"/>
      <c r="C2165" s="109"/>
      <c r="D2165" s="132" t="s">
        <v>3</v>
      </c>
      <c r="E2165" s="115">
        <v>5.7999999999999996E-3</v>
      </c>
      <c r="F2165" s="111"/>
      <c r="G2165" s="112"/>
      <c r="H2165" s="252"/>
      <c r="I2165" s="252"/>
    </row>
    <row r="2166" spans="1:9" ht="16.5" thickTop="1" x14ac:dyDescent="0.25">
      <c r="A2166" s="102" t="str">
        <f>IF(TRIM(B2166)&lt;&gt;"",COUNTA($B$2:B2166)&amp;".","")</f>
        <v>729.</v>
      </c>
      <c r="B2166" s="103" t="s">
        <v>814</v>
      </c>
      <c r="C2166" s="114" t="s">
        <v>964</v>
      </c>
      <c r="D2166" s="103" t="s">
        <v>1</v>
      </c>
      <c r="E2166" s="104">
        <v>1</v>
      </c>
      <c r="F2166" s="103" t="s">
        <v>871</v>
      </c>
      <c r="G2166" s="192" t="s">
        <v>1476</v>
      </c>
    </row>
    <row r="2167" spans="1:9" x14ac:dyDescent="0.25">
      <c r="A2167" s="76" t="str">
        <f>IF(TRIM(B2167)&lt;&gt;"",COUNTA($B$2:B2167)&amp;".","")</f>
        <v/>
      </c>
      <c r="B2167" s="74"/>
      <c r="C2167" s="77"/>
      <c r="D2167" s="74" t="s">
        <v>54</v>
      </c>
      <c r="E2167" s="50">
        <v>0.84619999999999995</v>
      </c>
      <c r="F2167" s="74"/>
      <c r="G2167" s="78"/>
    </row>
    <row r="2168" spans="1:9" ht="15.75" thickBot="1" x14ac:dyDescent="0.3">
      <c r="A2168" s="82" t="str">
        <f>IF(TRIM(B2168)&lt;&gt;"",COUNTA($B$2:B2168)&amp;".","")</f>
        <v/>
      </c>
      <c r="B2168" s="52"/>
      <c r="C2168" s="47"/>
      <c r="D2168" s="52" t="s">
        <v>75</v>
      </c>
      <c r="E2168" s="53">
        <v>0.15379999999999999</v>
      </c>
      <c r="F2168" s="52"/>
      <c r="G2168" s="83"/>
    </row>
    <row r="2169" spans="1:9" ht="16.5" thickTop="1" x14ac:dyDescent="0.25">
      <c r="A2169" s="106" t="str">
        <f>IF(TRIM(B2169)&lt;&gt;"",COUNTA($B$2:B2169)&amp;".","")</f>
        <v>730.</v>
      </c>
      <c r="B2169" s="138" t="s">
        <v>2136</v>
      </c>
      <c r="C2169" s="138" t="s">
        <v>2137</v>
      </c>
      <c r="D2169" s="138"/>
      <c r="E2169" s="113">
        <v>1</v>
      </c>
      <c r="F2169" s="138" t="s">
        <v>871</v>
      </c>
      <c r="G2169" s="138" t="s">
        <v>1636</v>
      </c>
    </row>
    <row r="2170" spans="1:9" s="88" customFormat="1" ht="16.5" thickBot="1" x14ac:dyDescent="0.3">
      <c r="A2170" s="107"/>
      <c r="B2170" s="139"/>
      <c r="C2170" s="139"/>
      <c r="D2170" s="160" t="s">
        <v>369</v>
      </c>
      <c r="E2170" s="115">
        <v>1</v>
      </c>
      <c r="F2170" s="139"/>
      <c r="G2170" s="139"/>
      <c r="H2170" s="252"/>
      <c r="I2170" s="252"/>
    </row>
    <row r="2171" spans="1:9" ht="16.5" thickTop="1" x14ac:dyDescent="0.25">
      <c r="A2171" s="106" t="str">
        <f>IF(TRIM(B2171)&lt;&gt;"",COUNTA($B$2:B2171)&amp;".","")</f>
        <v>731.</v>
      </c>
      <c r="B2171" s="138" t="s">
        <v>2138</v>
      </c>
      <c r="C2171" s="138" t="s">
        <v>2139</v>
      </c>
      <c r="D2171" s="138"/>
      <c r="E2171" s="113">
        <v>1</v>
      </c>
      <c r="F2171" s="138" t="s">
        <v>871</v>
      </c>
      <c r="G2171" s="138" t="s">
        <v>2140</v>
      </c>
    </row>
    <row r="2172" spans="1:9" s="88" customFormat="1" ht="16.5" thickBot="1" x14ac:dyDescent="0.3">
      <c r="A2172" s="107"/>
      <c r="B2172" s="139"/>
      <c r="C2172" s="139"/>
      <c r="D2172" s="160" t="s">
        <v>1175</v>
      </c>
      <c r="E2172" s="115">
        <v>1</v>
      </c>
      <c r="F2172" s="139"/>
      <c r="G2172" s="139"/>
      <c r="H2172" s="252"/>
      <c r="I2172" s="252"/>
    </row>
    <row r="2173" spans="1:9" ht="16.5" thickTop="1" x14ac:dyDescent="0.25">
      <c r="A2173" s="102" t="str">
        <f>IF(TRIM(B2173)&lt;&gt;"",COUNTA($B$2:B2173)&amp;".","")</f>
        <v>732.</v>
      </c>
      <c r="B2173" s="103" t="s">
        <v>1543</v>
      </c>
      <c r="C2173" s="114">
        <v>56826138353</v>
      </c>
      <c r="D2173" s="103" t="s">
        <v>1</v>
      </c>
      <c r="E2173" s="104">
        <v>1.0000000000000002</v>
      </c>
      <c r="F2173" s="103" t="s">
        <v>871</v>
      </c>
      <c r="G2173" s="105" t="s">
        <v>1731</v>
      </c>
    </row>
    <row r="2174" spans="1:9" x14ac:dyDescent="0.25">
      <c r="A2174" s="76" t="str">
        <f>IF(TRIM(B2174)&lt;&gt;"",COUNTA($B$2:B2174)&amp;".","")</f>
        <v/>
      </c>
      <c r="B2174" s="74"/>
      <c r="C2174" s="77"/>
      <c r="D2174" s="74" t="s">
        <v>743</v>
      </c>
      <c r="E2174" s="50">
        <v>0.56830000000000003</v>
      </c>
      <c r="F2174" s="74"/>
      <c r="G2174" s="78"/>
    </row>
    <row r="2175" spans="1:9" x14ac:dyDescent="0.25">
      <c r="A2175" s="76" t="str">
        <f>IF(TRIM(B2175)&lt;&gt;"",COUNTA($B$2:B2175)&amp;".","")</f>
        <v/>
      </c>
      <c r="B2175" s="74"/>
      <c r="C2175" s="77"/>
      <c r="D2175" s="74" t="s">
        <v>748</v>
      </c>
      <c r="E2175" s="50">
        <v>0.17580000000000001</v>
      </c>
      <c r="F2175" s="74"/>
      <c r="G2175" s="78"/>
    </row>
    <row r="2176" spans="1:9" x14ac:dyDescent="0.25">
      <c r="A2176" s="76" t="str">
        <f>IF(TRIM(B2176)&lt;&gt;"",COUNTA($B$2:B2176)&amp;".","")</f>
        <v/>
      </c>
      <c r="B2176" s="74"/>
      <c r="C2176" s="77"/>
      <c r="D2176" s="74" t="s">
        <v>749</v>
      </c>
      <c r="E2176" s="50">
        <v>8.1600000000000006E-2</v>
      </c>
      <c r="F2176" s="74"/>
      <c r="G2176" s="78"/>
    </row>
    <row r="2177" spans="1:9" x14ac:dyDescent="0.25">
      <c r="A2177" s="76" t="str">
        <f>IF(TRIM(B2177)&lt;&gt;"",COUNTA($B$2:B2177)&amp;".","")</f>
        <v/>
      </c>
      <c r="B2177" s="74"/>
      <c r="C2177" s="77"/>
      <c r="D2177" s="74" t="s">
        <v>118</v>
      </c>
      <c r="E2177" s="50">
        <v>6.3100000000000003E-2</v>
      </c>
      <c r="F2177" s="74"/>
      <c r="G2177" s="78"/>
    </row>
    <row r="2178" spans="1:9" x14ac:dyDescent="0.25">
      <c r="A2178" s="76" t="str">
        <f>IF(TRIM(B2178)&lt;&gt;"",COUNTA($B$2:B2178)&amp;".","")</f>
        <v/>
      </c>
      <c r="B2178" s="74"/>
      <c r="C2178" s="77"/>
      <c r="D2178" s="74" t="s">
        <v>750</v>
      </c>
      <c r="E2178" s="50">
        <v>2.5399999999999999E-2</v>
      </c>
      <c r="F2178" s="74"/>
      <c r="G2178" s="78"/>
    </row>
    <row r="2179" spans="1:9" x14ac:dyDescent="0.25">
      <c r="A2179" s="76" t="str">
        <f>IF(TRIM(B2179)&lt;&gt;"",COUNTA($B$2:B2179)&amp;".","")</f>
        <v/>
      </c>
      <c r="B2179" s="74"/>
      <c r="C2179" s="77"/>
      <c r="D2179" s="74" t="s">
        <v>744</v>
      </c>
      <c r="E2179" s="50">
        <v>2.2100000000000002E-2</v>
      </c>
      <c r="F2179" s="74"/>
      <c r="G2179" s="78"/>
    </row>
    <row r="2180" spans="1:9" x14ac:dyDescent="0.25">
      <c r="A2180" s="76" t="str">
        <f>IF(TRIM(B2180)&lt;&gt;"",COUNTA($B$2:B2180)&amp;".","")</f>
        <v/>
      </c>
      <c r="B2180" s="74"/>
      <c r="C2180" s="77"/>
      <c r="D2180" s="74" t="s">
        <v>751</v>
      </c>
      <c r="E2180" s="50">
        <v>2.1000000000000001E-2</v>
      </c>
      <c r="F2180" s="74"/>
      <c r="G2180" s="78"/>
    </row>
    <row r="2181" spans="1:9" x14ac:dyDescent="0.25">
      <c r="A2181" s="76" t="str">
        <f>IF(TRIM(B2181)&lt;&gt;"",COUNTA($B$2:B2181)&amp;".","")</f>
        <v/>
      </c>
      <c r="B2181" s="74"/>
      <c r="C2181" s="77"/>
      <c r="D2181" s="74" t="s">
        <v>119</v>
      </c>
      <c r="E2181" s="50">
        <v>1.8100000000000002E-2</v>
      </c>
      <c r="F2181" s="74"/>
      <c r="G2181" s="78"/>
    </row>
    <row r="2182" spans="1:9" x14ac:dyDescent="0.25">
      <c r="A2182" s="76" t="str">
        <f>IF(TRIM(B2182)&lt;&gt;"",COUNTA($B$2:B2182)&amp;".","")</f>
        <v/>
      </c>
      <c r="B2182" s="74"/>
      <c r="C2182" s="77"/>
      <c r="D2182" s="74" t="s">
        <v>120</v>
      </c>
      <c r="E2182" s="50">
        <v>1.38E-2</v>
      </c>
      <c r="F2182" s="74"/>
      <c r="G2182" s="78"/>
    </row>
    <row r="2183" spans="1:9" x14ac:dyDescent="0.25">
      <c r="A2183" s="76" t="str">
        <f>IF(TRIM(B2183)&lt;&gt;"",COUNTA($B$2:B2183)&amp;".","")</f>
        <v/>
      </c>
      <c r="B2183" s="74"/>
      <c r="C2183" s="77"/>
      <c r="D2183" s="74" t="s">
        <v>415</v>
      </c>
      <c r="E2183" s="50">
        <v>7.7999999999999996E-3</v>
      </c>
      <c r="F2183" s="74"/>
      <c r="G2183" s="78"/>
    </row>
    <row r="2184" spans="1:9" ht="15.75" thickBot="1" x14ac:dyDescent="0.3">
      <c r="A2184" s="82" t="str">
        <f>IF(TRIM(B2184)&lt;&gt;"",COUNTA($B$2:B2184)&amp;".","")</f>
        <v/>
      </c>
      <c r="B2184" s="52"/>
      <c r="C2184" s="47"/>
      <c r="D2184" s="52" t="s">
        <v>755</v>
      </c>
      <c r="E2184" s="53">
        <v>3.0000000000000001E-3</v>
      </c>
      <c r="F2184" s="52"/>
      <c r="G2184" s="83"/>
    </row>
    <row r="2185" spans="1:9" ht="16.5" thickTop="1" x14ac:dyDescent="0.25">
      <c r="A2185" s="100" t="str">
        <f>IF(TRIM(B2185)&lt;&gt;"",COUNTA($B$2:B2185)&amp;".","")</f>
        <v>733.</v>
      </c>
      <c r="B2185" s="90" t="s">
        <v>1159</v>
      </c>
      <c r="C2185" s="89">
        <v>65617396824</v>
      </c>
      <c r="D2185" s="90"/>
      <c r="E2185" s="91">
        <v>1</v>
      </c>
      <c r="F2185" s="90" t="s">
        <v>871</v>
      </c>
      <c r="G2185" s="92" t="s">
        <v>1258</v>
      </c>
    </row>
    <row r="2186" spans="1:9" ht="15.75" thickBot="1" x14ac:dyDescent="0.3">
      <c r="A2186" s="82" t="str">
        <f>IF(TRIM(B2186)&lt;&gt;"",COUNTA($B$2:B2186)&amp;".","")</f>
        <v/>
      </c>
      <c r="B2186" s="52"/>
      <c r="C2186" s="47"/>
      <c r="D2186" s="48" t="s">
        <v>986</v>
      </c>
      <c r="E2186" s="53">
        <v>1</v>
      </c>
      <c r="F2186" s="52"/>
      <c r="G2186" s="83"/>
    </row>
    <row r="2187" spans="1:9" ht="16.5" thickTop="1" x14ac:dyDescent="0.25">
      <c r="A2187" s="100" t="str">
        <f>IF(TRIM(B2187)&lt;&gt;"",COUNTA($B$2:B2187)&amp;".","")</f>
        <v>734.</v>
      </c>
      <c r="B2187" s="90" t="s">
        <v>815</v>
      </c>
      <c r="C2187" s="89">
        <v>75422440757</v>
      </c>
      <c r="D2187" s="90" t="s">
        <v>1</v>
      </c>
      <c r="E2187" s="91">
        <v>1</v>
      </c>
      <c r="F2187" s="90" t="s">
        <v>871</v>
      </c>
      <c r="G2187" s="92" t="s">
        <v>1475</v>
      </c>
    </row>
    <row r="2188" spans="1:9" x14ac:dyDescent="0.25">
      <c r="A2188" s="76" t="str">
        <f>IF(TRIM(B2188)&lt;&gt;"",COUNTA($B$2:B2188)&amp;".","")</f>
        <v/>
      </c>
      <c r="B2188" s="74"/>
      <c r="C2188" s="77"/>
      <c r="D2188" s="74" t="s">
        <v>76</v>
      </c>
      <c r="E2188" s="50">
        <v>0.93300000000000005</v>
      </c>
      <c r="F2188" s="74"/>
      <c r="G2188" s="78"/>
    </row>
    <row r="2189" spans="1:9" ht="15.75" thickBot="1" x14ac:dyDescent="0.3">
      <c r="A2189" s="119" t="str">
        <f>IF(TRIM(B2189)&lt;&gt;"",COUNTA($B$2:B2189)&amp;".","")</f>
        <v/>
      </c>
      <c r="B2189" s="127"/>
      <c r="C2189" s="126"/>
      <c r="D2189" s="127" t="s">
        <v>76</v>
      </c>
      <c r="E2189" s="115">
        <v>6.7000000000000004E-2</v>
      </c>
      <c r="F2189" s="127"/>
      <c r="G2189" s="128"/>
    </row>
    <row r="2190" spans="1:9" s="88" customFormat="1" ht="16.5" thickTop="1" x14ac:dyDescent="0.25">
      <c r="A2190" s="280" t="s">
        <v>2765</v>
      </c>
      <c r="B2190" s="275" t="s">
        <v>2382</v>
      </c>
      <c r="C2190" s="276">
        <v>38540283603</v>
      </c>
      <c r="D2190" s="275"/>
      <c r="E2190" s="277">
        <v>1</v>
      </c>
      <c r="F2190" s="275" t="s">
        <v>871</v>
      </c>
      <c r="G2190" s="278" t="s">
        <v>2375</v>
      </c>
      <c r="H2190" s="252"/>
      <c r="I2190" s="252"/>
    </row>
    <row r="2191" spans="1:9" s="88" customFormat="1" ht="15.75" thickBot="1" x14ac:dyDescent="0.3">
      <c r="A2191" s="119"/>
      <c r="B2191" s="127"/>
      <c r="C2191" s="126"/>
      <c r="D2191" s="132" t="s">
        <v>808</v>
      </c>
      <c r="E2191" s="115">
        <v>1</v>
      </c>
      <c r="F2191" s="127"/>
      <c r="G2191" s="128"/>
      <c r="H2191" s="252"/>
      <c r="I2191" s="252"/>
    </row>
    <row r="2192" spans="1:9" ht="16.5" thickTop="1" x14ac:dyDescent="0.25">
      <c r="A2192" s="102" t="str">
        <f>IF(TRIM(B2192)&lt;&gt;"",COUNTA($B$2:B2192)&amp;".","")</f>
        <v>736.</v>
      </c>
      <c r="B2192" s="103" t="s">
        <v>816</v>
      </c>
      <c r="C2192" s="114">
        <v>66090092960</v>
      </c>
      <c r="D2192" s="103" t="s">
        <v>1</v>
      </c>
      <c r="E2192" s="104">
        <v>1</v>
      </c>
      <c r="F2192" s="103" t="s">
        <v>871</v>
      </c>
      <c r="G2192" s="105" t="s">
        <v>1433</v>
      </c>
    </row>
    <row r="2193" spans="1:9" s="2" customFormat="1" ht="15.75" thickBot="1" x14ac:dyDescent="0.3">
      <c r="A2193" s="82" t="str">
        <f>IF(TRIM(B2193)&lt;&gt;"",COUNTA($B$2:B2193)&amp;".","")</f>
        <v/>
      </c>
      <c r="B2193" s="52"/>
      <c r="C2193" s="47"/>
      <c r="D2193" s="52" t="s">
        <v>445</v>
      </c>
      <c r="E2193" s="53">
        <v>1</v>
      </c>
      <c r="F2193" s="52"/>
      <c r="G2193" s="83"/>
      <c r="H2193" s="170"/>
      <c r="I2193" s="170"/>
    </row>
    <row r="2194" spans="1:9" s="2" customFormat="1" ht="16.5" thickTop="1" x14ac:dyDescent="0.25">
      <c r="A2194" s="100" t="str">
        <f>IF(TRIM(B2194)&lt;&gt;"",COUNTA($B$2:B2194)&amp;".","")</f>
        <v>737.</v>
      </c>
      <c r="B2194" s="90" t="s">
        <v>817</v>
      </c>
      <c r="C2194" s="89">
        <v>81685682389</v>
      </c>
      <c r="D2194" s="90" t="s">
        <v>1</v>
      </c>
      <c r="E2194" s="91">
        <v>1</v>
      </c>
      <c r="F2194" s="90" t="s">
        <v>871</v>
      </c>
      <c r="G2194" s="92" t="s">
        <v>1256</v>
      </c>
      <c r="H2194" s="170"/>
      <c r="I2194" s="170"/>
    </row>
    <row r="2195" spans="1:9" x14ac:dyDescent="0.25">
      <c r="A2195" s="76" t="str">
        <f>IF(TRIM(B2195)&lt;&gt;"",COUNTA($B$2:B2195)&amp;".","")</f>
        <v/>
      </c>
      <c r="B2195" s="74"/>
      <c r="C2195" s="77"/>
      <c r="D2195" s="74" t="s">
        <v>75</v>
      </c>
      <c r="E2195" s="50">
        <v>0.7722</v>
      </c>
      <c r="F2195" s="74"/>
      <c r="G2195" s="78"/>
    </row>
    <row r="2196" spans="1:9" x14ac:dyDescent="0.25">
      <c r="A2196" s="76" t="str">
        <f>IF(TRIM(B2196)&lt;&gt;"",COUNTA($B$2:B2196)&amp;".","")</f>
        <v/>
      </c>
      <c r="B2196" s="74"/>
      <c r="C2196" s="77"/>
      <c r="D2196" s="79" t="s">
        <v>646</v>
      </c>
      <c r="E2196" s="50">
        <v>0.12</v>
      </c>
      <c r="F2196" s="74"/>
      <c r="G2196" s="78"/>
    </row>
    <row r="2197" spans="1:9" x14ac:dyDescent="0.25">
      <c r="A2197" s="76" t="str">
        <f>IF(TRIM(B2197)&lt;&gt;"",COUNTA($B$2:B2197)&amp;".","")</f>
        <v/>
      </c>
      <c r="B2197" s="74"/>
      <c r="C2197" s="77"/>
      <c r="D2197" s="79" t="s">
        <v>1185</v>
      </c>
      <c r="E2197" s="50">
        <v>0.1</v>
      </c>
      <c r="F2197" s="74"/>
      <c r="G2197" s="78"/>
    </row>
    <row r="2198" spans="1:9" x14ac:dyDescent="0.25">
      <c r="A2198" s="76" t="str">
        <f>IF(TRIM(B2198)&lt;&gt;"",COUNTA($B$2:B2198)&amp;".","")</f>
        <v/>
      </c>
      <c r="B2198" s="74"/>
      <c r="C2198" s="77"/>
      <c r="D2198" s="79" t="s">
        <v>1187</v>
      </c>
      <c r="E2198" s="50">
        <v>4.7000000000000002E-3</v>
      </c>
      <c r="F2198" s="74"/>
      <c r="G2198" s="78"/>
    </row>
    <row r="2199" spans="1:9" x14ac:dyDescent="0.25">
      <c r="A2199" s="76" t="str">
        <f>IF(TRIM(B2199)&lt;&gt;"",COUNTA($B$2:B2199)&amp;".","")</f>
        <v/>
      </c>
      <c r="B2199" s="74"/>
      <c r="C2199" s="77"/>
      <c r="D2199" s="79" t="s">
        <v>1188</v>
      </c>
      <c r="E2199" s="50">
        <v>2.5999999999999999E-3</v>
      </c>
      <c r="F2199" s="74"/>
      <c r="G2199" s="78"/>
    </row>
    <row r="2200" spans="1:9" ht="15.75" thickBot="1" x14ac:dyDescent="0.3">
      <c r="A2200" s="82" t="str">
        <f>IF(TRIM(B2200)&lt;&gt;"",COUNTA($B$2:B2200)&amp;".","")</f>
        <v/>
      </c>
      <c r="B2200" s="52"/>
      <c r="C2200" s="47"/>
      <c r="D2200" s="48" t="s">
        <v>1186</v>
      </c>
      <c r="E2200" s="53">
        <v>5.0000000000000001E-4</v>
      </c>
      <c r="F2200" s="52"/>
      <c r="G2200" s="83"/>
    </row>
    <row r="2201" spans="1:9" ht="16.5" thickTop="1" x14ac:dyDescent="0.25">
      <c r="A2201" s="100" t="str">
        <f>IF(TRIM(B2201)&lt;&gt;"",COUNTA($B$2:B2201)&amp;".","")</f>
        <v>738.</v>
      </c>
      <c r="B2201" s="90" t="s">
        <v>818</v>
      </c>
      <c r="C2201" s="89">
        <v>62529089333</v>
      </c>
      <c r="D2201" s="90" t="s">
        <v>1</v>
      </c>
      <c r="E2201" s="91">
        <v>1</v>
      </c>
      <c r="F2201" s="90" t="s">
        <v>871</v>
      </c>
      <c r="G2201" s="92" t="s">
        <v>1474</v>
      </c>
    </row>
    <row r="2202" spans="1:9" x14ac:dyDescent="0.25">
      <c r="A2202" s="76" t="str">
        <f>IF(TRIM(B2202)&lt;&gt;"",COUNTA($B$2:B2202)&amp;".","")</f>
        <v/>
      </c>
      <c r="B2202" s="74"/>
      <c r="C2202" s="77"/>
      <c r="D2202" s="74" t="s">
        <v>46</v>
      </c>
      <c r="E2202" s="50">
        <v>0.75880000000000003</v>
      </c>
      <c r="F2202" s="74"/>
      <c r="G2202" s="78"/>
    </row>
    <row r="2203" spans="1:9" x14ac:dyDescent="0.25">
      <c r="A2203" s="76" t="str">
        <f>IF(TRIM(B2203)&lt;&gt;"",COUNTA($B$2:B2203)&amp;".","")</f>
        <v/>
      </c>
      <c r="B2203" s="74"/>
      <c r="C2203" s="77"/>
      <c r="D2203" s="74" t="s">
        <v>436</v>
      </c>
      <c r="E2203" s="50">
        <v>0.1484</v>
      </c>
      <c r="F2203" s="74"/>
      <c r="G2203" s="78"/>
    </row>
    <row r="2204" spans="1:9" ht="15.75" thickBot="1" x14ac:dyDescent="0.3">
      <c r="A2204" s="82" t="str">
        <f>IF(TRIM(B2204)&lt;&gt;"",COUNTA($B$2:B2204)&amp;".","")</f>
        <v/>
      </c>
      <c r="B2204" s="52"/>
      <c r="C2204" s="47"/>
      <c r="D2204" s="52" t="s">
        <v>819</v>
      </c>
      <c r="E2204" s="53">
        <v>9.2799999999999994E-2</v>
      </c>
      <c r="F2204" s="52"/>
      <c r="G2204" s="83"/>
    </row>
    <row r="2205" spans="1:9" ht="16.5" thickTop="1" x14ac:dyDescent="0.25">
      <c r="A2205" s="100" t="str">
        <f>IF(TRIM(B2205)&lt;&gt;"",COUNTA($B$2:B2205)&amp;".","")</f>
        <v>739.</v>
      </c>
      <c r="B2205" s="90" t="s">
        <v>820</v>
      </c>
      <c r="C2205" s="89">
        <v>26251326399</v>
      </c>
      <c r="D2205" s="90" t="s">
        <v>1</v>
      </c>
      <c r="E2205" s="91">
        <v>1</v>
      </c>
      <c r="F2205" s="90" t="s">
        <v>871</v>
      </c>
      <c r="G2205" s="92" t="s">
        <v>1473</v>
      </c>
    </row>
    <row r="2206" spans="1:9" x14ac:dyDescent="0.25">
      <c r="A2206" s="76" t="str">
        <f>IF(TRIM(B2206)&lt;&gt;"",COUNTA($B$2:B2206)&amp;".","")</f>
        <v/>
      </c>
      <c r="B2206" s="74"/>
      <c r="C2206" s="77"/>
      <c r="D2206" s="74" t="s">
        <v>48</v>
      </c>
      <c r="E2206" s="50">
        <v>0.63500000000000001</v>
      </c>
      <c r="F2206" s="74"/>
      <c r="G2206" s="78"/>
    </row>
    <row r="2207" spans="1:9" x14ac:dyDescent="0.25">
      <c r="A2207" s="76" t="str">
        <f>IF(TRIM(B2207)&lt;&gt;"",COUNTA($B$2:B2207)&amp;".","")</f>
        <v/>
      </c>
      <c r="B2207" s="74"/>
      <c r="C2207" s="77"/>
      <c r="D2207" s="74" t="s">
        <v>75</v>
      </c>
      <c r="E2207" s="50">
        <v>0.16200000000000001</v>
      </c>
      <c r="F2207" s="74"/>
      <c r="G2207" s="78"/>
    </row>
    <row r="2208" spans="1:9" x14ac:dyDescent="0.25">
      <c r="A2208" s="76" t="str">
        <f>IF(TRIM(B2208)&lt;&gt;"",COUNTA($B$2:B2208)&amp;".","")</f>
        <v/>
      </c>
      <c r="B2208" s="74"/>
      <c r="C2208" s="77"/>
      <c r="D2208" s="74" t="s">
        <v>207</v>
      </c>
      <c r="E2208" s="50">
        <v>0.11</v>
      </c>
      <c r="F2208" s="74"/>
      <c r="G2208" s="78"/>
    </row>
    <row r="2209" spans="1:9" ht="15.75" thickBot="1" x14ac:dyDescent="0.3">
      <c r="A2209" s="82" t="str">
        <f>IF(TRIM(B2209)&lt;&gt;"",COUNTA($B$2:B2209)&amp;".","")</f>
        <v/>
      </c>
      <c r="B2209" s="52"/>
      <c r="C2209" s="47"/>
      <c r="D2209" s="52" t="s">
        <v>291</v>
      </c>
      <c r="E2209" s="53">
        <v>9.2999999999999999E-2</v>
      </c>
      <c r="F2209" s="52"/>
      <c r="G2209" s="83"/>
    </row>
    <row r="2210" spans="1:9" ht="16.5" thickTop="1" x14ac:dyDescent="0.25">
      <c r="A2210" s="100" t="str">
        <f>IF(TRIM(B2210)&lt;&gt;"",COUNTA($B$2:B2210)&amp;".","")</f>
        <v>740.</v>
      </c>
      <c r="B2210" s="90" t="s">
        <v>1940</v>
      </c>
      <c r="C2210" s="89">
        <v>19392196591</v>
      </c>
      <c r="D2210" s="90"/>
      <c r="E2210" s="91">
        <v>1</v>
      </c>
      <c r="F2210" s="90" t="s">
        <v>871</v>
      </c>
      <c r="G2210" s="92" t="s">
        <v>2177</v>
      </c>
    </row>
    <row r="2211" spans="1:9" ht="15.75" thickBot="1" x14ac:dyDescent="0.3">
      <c r="A2211" s="82" t="str">
        <f>IF(TRIM(B2211)&lt;&gt;"",COUNTA($B$2:B2211)&amp;".","")</f>
        <v/>
      </c>
      <c r="B2211" s="52"/>
      <c r="C2211" s="47"/>
      <c r="D2211" s="48" t="s">
        <v>831</v>
      </c>
      <c r="E2211" s="53">
        <v>1</v>
      </c>
      <c r="F2211" s="52"/>
      <c r="G2211" s="83"/>
    </row>
    <row r="2212" spans="1:9" ht="16.5" thickTop="1" x14ac:dyDescent="0.25">
      <c r="A2212" s="106" t="str">
        <f>IF(TRIM(B2212)&lt;&gt;"",COUNTA($B$2:B2212)&amp;".","")</f>
        <v>741.</v>
      </c>
      <c r="B2212" s="138" t="s">
        <v>2143</v>
      </c>
      <c r="C2212" s="138" t="s">
        <v>2144</v>
      </c>
      <c r="D2212" s="138"/>
      <c r="E2212" s="113">
        <v>1</v>
      </c>
      <c r="F2212" s="138" t="s">
        <v>871</v>
      </c>
      <c r="G2212" s="138" t="s">
        <v>2038</v>
      </c>
    </row>
    <row r="2213" spans="1:9" s="88" customFormat="1" ht="16.5" thickBot="1" x14ac:dyDescent="0.3">
      <c r="A2213" s="107"/>
      <c r="B2213" s="139"/>
      <c r="C2213" s="139"/>
      <c r="D2213" s="160" t="s">
        <v>59</v>
      </c>
      <c r="E2213" s="115">
        <v>1</v>
      </c>
      <c r="F2213" s="139"/>
      <c r="G2213" s="139"/>
      <c r="H2213" s="252"/>
      <c r="I2213" s="252"/>
    </row>
    <row r="2214" spans="1:9" ht="16.5" thickTop="1" x14ac:dyDescent="0.25">
      <c r="A2214" s="108" t="str">
        <f>IF(TRIM(B2214)&lt;&gt;"",COUNTA($B$2:B2214)&amp;".","")</f>
        <v>742.</v>
      </c>
      <c r="B2214" s="145" t="s">
        <v>2141</v>
      </c>
      <c r="C2214" s="145" t="s">
        <v>2142</v>
      </c>
      <c r="D2214" s="145"/>
      <c r="E2214" s="173">
        <v>1</v>
      </c>
      <c r="F2214" s="145" t="s">
        <v>871</v>
      </c>
      <c r="G2214" s="145" t="s">
        <v>1994</v>
      </c>
    </row>
    <row r="2215" spans="1:9" s="88" customFormat="1" ht="16.5" thickBot="1" x14ac:dyDescent="0.3">
      <c r="A2215" s="107"/>
      <c r="B2215" s="139"/>
      <c r="C2215" s="139"/>
      <c r="D2215" s="160" t="s">
        <v>349</v>
      </c>
      <c r="E2215" s="115">
        <v>1</v>
      </c>
      <c r="F2215" s="139"/>
      <c r="G2215" s="139"/>
      <c r="H2215" s="252"/>
      <c r="I2215" s="252"/>
    </row>
    <row r="2216" spans="1:9" ht="16.5" thickTop="1" x14ac:dyDescent="0.25">
      <c r="A2216" s="102" t="str">
        <f>IF(TRIM(B2216)&lt;&gt;"",COUNTA($B$2:B2216)&amp;".","")</f>
        <v>743.</v>
      </c>
      <c r="B2216" s="103" t="s">
        <v>821</v>
      </c>
      <c r="C2216" s="114">
        <v>96153434531</v>
      </c>
      <c r="D2216" s="103" t="s">
        <v>1</v>
      </c>
      <c r="E2216" s="104">
        <v>1</v>
      </c>
      <c r="F2216" s="103" t="s">
        <v>871</v>
      </c>
      <c r="G2216" s="105" t="s">
        <v>1472</v>
      </c>
    </row>
    <row r="2217" spans="1:9" x14ac:dyDescent="0.25">
      <c r="A2217" s="76" t="str">
        <f>IF(TRIM(B2217)&lt;&gt;"",COUNTA($B$2:B2217)&amp;".","")</f>
        <v/>
      </c>
      <c r="B2217" s="74"/>
      <c r="C2217" s="77"/>
      <c r="D2217" s="74" t="s">
        <v>201</v>
      </c>
      <c r="E2217" s="50">
        <v>0.5</v>
      </c>
      <c r="F2217" s="74"/>
      <c r="G2217" s="78"/>
    </row>
    <row r="2218" spans="1:9" ht="15.75" thickBot="1" x14ac:dyDescent="0.3">
      <c r="A2218" s="82" t="str">
        <f>IF(TRIM(B2218)&lt;&gt;"",COUNTA($B$2:B2218)&amp;".","")</f>
        <v/>
      </c>
      <c r="B2218" s="52"/>
      <c r="C2218" s="47"/>
      <c r="D2218" s="52" t="s">
        <v>822</v>
      </c>
      <c r="E2218" s="53">
        <v>0.5</v>
      </c>
      <c r="F2218" s="52"/>
      <c r="G2218" s="83"/>
    </row>
    <row r="2219" spans="1:9" ht="16.5" thickTop="1" x14ac:dyDescent="0.25">
      <c r="A2219" s="100" t="str">
        <f>IF(TRIM(B2219)&lt;&gt;"",COUNTA($B$2:B2219)&amp;".","")</f>
        <v>744.</v>
      </c>
      <c r="B2219" s="90" t="s">
        <v>823</v>
      </c>
      <c r="C2219" s="89">
        <v>41272392545</v>
      </c>
      <c r="D2219" s="90" t="s">
        <v>1</v>
      </c>
      <c r="E2219" s="91">
        <v>1</v>
      </c>
      <c r="F2219" s="90" t="s">
        <v>871</v>
      </c>
      <c r="G2219" s="92" t="s">
        <v>1471</v>
      </c>
    </row>
    <row r="2220" spans="1:9" x14ac:dyDescent="0.25">
      <c r="A2220" s="76" t="str">
        <f>IF(TRIM(B2220)&lt;&gt;"",COUNTA($B$2:B2220)&amp;".","")</f>
        <v/>
      </c>
      <c r="B2220" s="74"/>
      <c r="C2220" s="77"/>
      <c r="D2220" s="74" t="s">
        <v>75</v>
      </c>
      <c r="E2220" s="50">
        <v>0.82669999999999999</v>
      </c>
      <c r="F2220" s="74"/>
      <c r="G2220" s="78"/>
    </row>
    <row r="2221" spans="1:9" x14ac:dyDescent="0.25">
      <c r="A2221" s="76" t="str">
        <f>IF(TRIM(B2221)&lt;&gt;"",COUNTA($B$2:B2221)&amp;".","")</f>
        <v/>
      </c>
      <c r="B2221" s="74"/>
      <c r="C2221" s="77"/>
      <c r="D2221" s="79" t="s">
        <v>1189</v>
      </c>
      <c r="E2221" s="50">
        <v>7.1599999999999997E-2</v>
      </c>
      <c r="F2221" s="74"/>
      <c r="G2221" s="78"/>
    </row>
    <row r="2222" spans="1:9" x14ac:dyDescent="0.25">
      <c r="A2222" s="76" t="str">
        <f>IF(TRIM(B2222)&lt;&gt;"",COUNTA($B$2:B2222)&amp;".","")</f>
        <v/>
      </c>
      <c r="B2222" s="74"/>
      <c r="C2222" s="77"/>
      <c r="D2222" s="79" t="s">
        <v>1190</v>
      </c>
      <c r="E2222" s="50">
        <v>5.1700000000000003E-2</v>
      </c>
      <c r="F2222" s="74"/>
      <c r="G2222" s="78"/>
    </row>
    <row r="2223" spans="1:9" ht="15.75" thickBot="1" x14ac:dyDescent="0.3">
      <c r="A2223" s="82" t="str">
        <f>IF(TRIM(B2223)&lt;&gt;"",COUNTA($B$2:B2223)&amp;".","")</f>
        <v/>
      </c>
      <c r="B2223" s="52"/>
      <c r="C2223" s="47"/>
      <c r="D2223" s="52" t="s">
        <v>824</v>
      </c>
      <c r="E2223" s="53">
        <v>0.05</v>
      </c>
      <c r="F2223" s="52"/>
      <c r="G2223" s="83"/>
    </row>
    <row r="2224" spans="1:9" ht="16.5" thickTop="1" x14ac:dyDescent="0.25">
      <c r="A2224" s="100" t="str">
        <f>IF(TRIM(B2224)&lt;&gt;"",COUNTA($B$2:B2224)&amp;".","")</f>
        <v>745.</v>
      </c>
      <c r="B2224" s="90" t="s">
        <v>825</v>
      </c>
      <c r="C2224" s="89">
        <v>66201030739</v>
      </c>
      <c r="D2224" s="90" t="s">
        <v>1</v>
      </c>
      <c r="E2224" s="91">
        <v>1</v>
      </c>
      <c r="F2224" s="90" t="s">
        <v>871</v>
      </c>
      <c r="G2224" s="92" t="s">
        <v>1471</v>
      </c>
    </row>
    <row r="2225" spans="1:7" ht="15.75" thickBot="1" x14ac:dyDescent="0.3">
      <c r="A2225" s="82" t="str">
        <f>IF(TRIM(B2225)&lt;&gt;"",COUNTA($B$2:B2225)&amp;".","")</f>
        <v/>
      </c>
      <c r="B2225" s="52"/>
      <c r="C2225" s="47"/>
      <c r="D2225" s="48" t="s">
        <v>450</v>
      </c>
      <c r="E2225" s="53">
        <v>1</v>
      </c>
      <c r="F2225" s="52"/>
      <c r="G2225" s="83"/>
    </row>
    <row r="2226" spans="1:7" ht="16.5" thickTop="1" x14ac:dyDescent="0.25">
      <c r="A2226" s="100" t="str">
        <f>IF(TRIM(B2226)&lt;&gt;"",COUNTA($B$2:B2226)&amp;".","")</f>
        <v>746.</v>
      </c>
      <c r="B2226" s="90" t="s">
        <v>826</v>
      </c>
      <c r="C2226" s="89">
        <v>40074412467</v>
      </c>
      <c r="D2226" s="90" t="s">
        <v>1</v>
      </c>
      <c r="E2226" s="91">
        <v>1.0000000000000002</v>
      </c>
      <c r="F2226" s="90" t="s">
        <v>871</v>
      </c>
      <c r="G2226" s="92" t="s">
        <v>1470</v>
      </c>
    </row>
    <row r="2227" spans="1:7" x14ac:dyDescent="0.25">
      <c r="A2227" s="76" t="str">
        <f>IF(TRIM(B2227)&lt;&gt;"",COUNTA($B$2:B2227)&amp;".","")</f>
        <v/>
      </c>
      <c r="B2227" s="74"/>
      <c r="C2227" s="77"/>
      <c r="D2227" s="74" t="s">
        <v>230</v>
      </c>
      <c r="E2227" s="50">
        <v>0.54400000000000004</v>
      </c>
      <c r="F2227" s="74"/>
      <c r="G2227" s="78"/>
    </row>
    <row r="2228" spans="1:7" x14ac:dyDescent="0.25">
      <c r="A2228" s="76" t="str">
        <f>IF(TRIM(B2228)&lt;&gt;"",COUNTA($B$2:B2228)&amp;".","")</f>
        <v/>
      </c>
      <c r="B2228" s="74"/>
      <c r="C2228" s="77"/>
      <c r="D2228" s="74" t="s">
        <v>268</v>
      </c>
      <c r="E2228" s="50">
        <v>0.17519999999999999</v>
      </c>
      <c r="F2228" s="74"/>
      <c r="G2228" s="78"/>
    </row>
    <row r="2229" spans="1:7" x14ac:dyDescent="0.25">
      <c r="A2229" s="76" t="str">
        <f>IF(TRIM(B2229)&lt;&gt;"",COUNTA($B$2:B2229)&amp;".","")</f>
        <v/>
      </c>
      <c r="B2229" s="74"/>
      <c r="C2229" s="77"/>
      <c r="D2229" s="74" t="s">
        <v>270</v>
      </c>
      <c r="E2229" s="50">
        <v>0.16500000000000001</v>
      </c>
      <c r="F2229" s="74"/>
      <c r="G2229" s="78"/>
    </row>
    <row r="2230" spans="1:7" x14ac:dyDescent="0.25">
      <c r="A2230" s="76" t="str">
        <f>IF(TRIM(B2230)&lt;&gt;"",COUNTA($B$2:B2230)&amp;".","")</f>
        <v/>
      </c>
      <c r="B2230" s="74"/>
      <c r="C2230" s="77"/>
      <c r="D2230" s="74" t="s">
        <v>274</v>
      </c>
      <c r="E2230" s="50">
        <v>8.6800000000000002E-2</v>
      </c>
      <c r="F2230" s="74"/>
      <c r="G2230" s="78"/>
    </row>
    <row r="2231" spans="1:7" ht="15.75" thickBot="1" x14ac:dyDescent="0.3">
      <c r="A2231" s="82" t="str">
        <f>IF(TRIM(B2231)&lt;&gt;"",COUNTA($B$2:B2231)&amp;".","")</f>
        <v/>
      </c>
      <c r="B2231" s="52"/>
      <c r="C2231" s="47"/>
      <c r="D2231" s="52" t="s">
        <v>276</v>
      </c>
      <c r="E2231" s="53">
        <v>2.9000000000000001E-2</v>
      </c>
      <c r="F2231" s="52"/>
      <c r="G2231" s="83"/>
    </row>
    <row r="2232" spans="1:7" ht="16.5" thickTop="1" x14ac:dyDescent="0.25">
      <c r="A2232" s="100" t="str">
        <f>IF(TRIM(B2232)&lt;&gt;"",COUNTA($B$2:B2232)&amp;".","")</f>
        <v>747.</v>
      </c>
      <c r="B2232" s="90" t="s">
        <v>827</v>
      </c>
      <c r="C2232" s="89" t="s">
        <v>1396</v>
      </c>
      <c r="D2232" s="90" t="s">
        <v>1</v>
      </c>
      <c r="E2232" s="91">
        <v>1</v>
      </c>
      <c r="F2232" s="90" t="s">
        <v>871</v>
      </c>
      <c r="G2232" s="92" t="s">
        <v>1469</v>
      </c>
    </row>
    <row r="2233" spans="1:7" ht="15.75" thickBot="1" x14ac:dyDescent="0.3">
      <c r="A2233" s="82" t="str">
        <f>IF(TRIM(B2233)&lt;&gt;"",COUNTA($B$2:B2233)&amp;".","")</f>
        <v/>
      </c>
      <c r="B2233" s="52"/>
      <c r="C2233" s="47"/>
      <c r="D2233" s="52" t="s">
        <v>469</v>
      </c>
      <c r="E2233" s="53">
        <v>1</v>
      </c>
      <c r="F2233" s="52"/>
      <c r="G2233" s="83"/>
    </row>
    <row r="2234" spans="1:7" ht="16.5" thickTop="1" x14ac:dyDescent="0.25">
      <c r="A2234" s="100" t="str">
        <f>IF(TRIM(B2234)&lt;&gt;"",COUNTA($B$2:B2234)&amp;".","")</f>
        <v>748.</v>
      </c>
      <c r="B2234" s="90" t="s">
        <v>1833</v>
      </c>
      <c r="C2234" s="89">
        <v>99364912182</v>
      </c>
      <c r="D2234" s="90"/>
      <c r="E2234" s="91">
        <v>1</v>
      </c>
      <c r="F2234" s="90"/>
      <c r="G2234" s="92" t="s">
        <v>1835</v>
      </c>
    </row>
    <row r="2235" spans="1:7" x14ac:dyDescent="0.25">
      <c r="A2235" s="76" t="str">
        <f>IF(TRIM(B2235)&lt;&gt;"",COUNTA($B$2:B2235)&amp;".","")</f>
        <v/>
      </c>
      <c r="B2235" s="74"/>
      <c r="C2235" s="77"/>
      <c r="D2235" s="79" t="s">
        <v>1834</v>
      </c>
      <c r="E2235" s="50">
        <v>0.91</v>
      </c>
      <c r="F2235" s="74"/>
      <c r="G2235" s="78"/>
    </row>
    <row r="2236" spans="1:7" ht="15.75" thickBot="1" x14ac:dyDescent="0.3">
      <c r="A2236" s="82" t="str">
        <f>IF(TRIM(B2236)&lt;&gt;"",COUNTA($B$2:B2236)&amp;".","")</f>
        <v/>
      </c>
      <c r="B2236" s="52"/>
      <c r="C2236" s="47"/>
      <c r="D2236" s="48" t="s">
        <v>519</v>
      </c>
      <c r="E2236" s="53">
        <v>0.09</v>
      </c>
      <c r="F2236" s="52"/>
      <c r="G2236" s="83"/>
    </row>
    <row r="2237" spans="1:7" ht="16.5" thickTop="1" x14ac:dyDescent="0.25">
      <c r="A2237" s="100" t="str">
        <f>IF(TRIM(B2237)&lt;&gt;"",COUNTA($B$2:B2237)&amp;".","")</f>
        <v>749.</v>
      </c>
      <c r="B2237" s="90" t="s">
        <v>828</v>
      </c>
      <c r="C2237" s="89">
        <v>27183486113</v>
      </c>
      <c r="D2237" s="90" t="s">
        <v>1</v>
      </c>
      <c r="E2237" s="91">
        <v>1</v>
      </c>
      <c r="F2237" s="90" t="s">
        <v>871</v>
      </c>
      <c r="G2237" s="92" t="s">
        <v>1264</v>
      </c>
    </row>
    <row r="2238" spans="1:7" ht="15.75" thickBot="1" x14ac:dyDescent="0.3">
      <c r="A2238" s="82" t="str">
        <f>IF(TRIM(B2238)&lt;&gt;"",COUNTA($B$2:B2238)&amp;".","")</f>
        <v/>
      </c>
      <c r="B2238" s="52"/>
      <c r="C2238" s="47"/>
      <c r="D2238" s="48" t="s">
        <v>1191</v>
      </c>
      <c r="E2238" s="53">
        <v>1</v>
      </c>
      <c r="F2238" s="52"/>
      <c r="G2238" s="83"/>
    </row>
    <row r="2239" spans="1:7" ht="16.5" thickTop="1" x14ac:dyDescent="0.25">
      <c r="A2239" s="100" t="str">
        <f>IF(TRIM(B2239)&lt;&gt;"",COUNTA($B$2:B2239)&amp;".","")</f>
        <v>750.</v>
      </c>
      <c r="B2239" s="90" t="s">
        <v>829</v>
      </c>
      <c r="C2239" s="89">
        <v>19798348108</v>
      </c>
      <c r="D2239" s="90" t="s">
        <v>1</v>
      </c>
      <c r="E2239" s="91">
        <v>1</v>
      </c>
      <c r="F2239" s="90" t="s">
        <v>871</v>
      </c>
      <c r="G2239" s="92" t="s">
        <v>1468</v>
      </c>
    </row>
    <row r="2240" spans="1:7" x14ac:dyDescent="0.25">
      <c r="A2240" s="76" t="str">
        <f>IF(TRIM(B2240)&lt;&gt;"",COUNTA($B$2:B2240)&amp;".","")</f>
        <v/>
      </c>
      <c r="B2240" s="74"/>
      <c r="C2240" s="77"/>
      <c r="D2240" s="74" t="s">
        <v>70</v>
      </c>
      <c r="E2240" s="50">
        <v>0.72</v>
      </c>
      <c r="F2240" s="74"/>
      <c r="G2240" s="78"/>
    </row>
    <row r="2241" spans="1:9" x14ac:dyDescent="0.25">
      <c r="A2241" s="76" t="str">
        <f>IF(TRIM(B2241)&lt;&gt;"",COUNTA($B$2:B2241)&amp;".","")</f>
        <v/>
      </c>
      <c r="B2241" s="74"/>
      <c r="C2241" s="77"/>
      <c r="D2241" s="74" t="s">
        <v>263</v>
      </c>
      <c r="E2241" s="50">
        <v>0.1</v>
      </c>
      <c r="F2241" s="74"/>
      <c r="G2241" s="78"/>
    </row>
    <row r="2242" spans="1:9" x14ac:dyDescent="0.25">
      <c r="A2242" s="76" t="str">
        <f>IF(TRIM(B2242)&lt;&gt;"",COUNTA($B$2:B2242)&amp;".","")</f>
        <v/>
      </c>
      <c r="B2242" s="74"/>
      <c r="C2242" s="77"/>
      <c r="D2242" s="74" t="s">
        <v>19</v>
      </c>
      <c r="E2242" s="50">
        <v>7.0000000000000007E-2</v>
      </c>
      <c r="F2242" s="74"/>
      <c r="G2242" s="78"/>
    </row>
    <row r="2243" spans="1:9" x14ac:dyDescent="0.25">
      <c r="A2243" s="76" t="str">
        <f>IF(TRIM(B2243)&lt;&gt;"",COUNTA($B$2:B2243)&amp;".","")</f>
        <v/>
      </c>
      <c r="B2243" s="74"/>
      <c r="C2243" s="77"/>
      <c r="D2243" s="74" t="s">
        <v>265</v>
      </c>
      <c r="E2243" s="50">
        <v>0.04</v>
      </c>
      <c r="F2243" s="74"/>
      <c r="G2243" s="78"/>
    </row>
    <row r="2244" spans="1:9" x14ac:dyDescent="0.25">
      <c r="A2244" s="76" t="str">
        <f>IF(TRIM(B2244)&lt;&gt;"",COUNTA($B$2:B2244)&amp;".","")</f>
        <v/>
      </c>
      <c r="B2244" s="74"/>
      <c r="C2244" s="77"/>
      <c r="D2244" s="74" t="s">
        <v>266</v>
      </c>
      <c r="E2244" s="50">
        <v>0.04</v>
      </c>
      <c r="F2244" s="74"/>
      <c r="G2244" s="78"/>
    </row>
    <row r="2245" spans="1:9" x14ac:dyDescent="0.25">
      <c r="A2245" s="76" t="str">
        <f>IF(TRIM(B2245)&lt;&gt;"",COUNTA($B$2:B2245)&amp;".","")</f>
        <v/>
      </c>
      <c r="B2245" s="74"/>
      <c r="C2245" s="77"/>
      <c r="D2245" s="74" t="s">
        <v>273</v>
      </c>
      <c r="E2245" s="50">
        <v>0.02</v>
      </c>
      <c r="F2245" s="74"/>
      <c r="G2245" s="78"/>
    </row>
    <row r="2246" spans="1:9" ht="15.75" thickBot="1" x14ac:dyDescent="0.3">
      <c r="A2246" s="82" t="str">
        <f>IF(TRIM(B2246)&lt;&gt;"",COUNTA($B$2:B2246)&amp;".","")</f>
        <v/>
      </c>
      <c r="B2246" s="52"/>
      <c r="C2246" s="47"/>
      <c r="D2246" s="52" t="s">
        <v>278</v>
      </c>
      <c r="E2246" s="53">
        <v>0.01</v>
      </c>
      <c r="F2246" s="52"/>
      <c r="G2246" s="83"/>
    </row>
    <row r="2247" spans="1:9" s="88" customFormat="1" ht="16.5" thickTop="1" x14ac:dyDescent="0.25">
      <c r="A2247" s="100" t="s">
        <v>2766</v>
      </c>
      <c r="B2247" s="90" t="s">
        <v>2178</v>
      </c>
      <c r="C2247" s="89">
        <v>71642681806</v>
      </c>
      <c r="D2247" s="193"/>
      <c r="E2247" s="91">
        <v>1</v>
      </c>
      <c r="F2247" s="90" t="s">
        <v>871</v>
      </c>
      <c r="G2247" s="92" t="s">
        <v>1695</v>
      </c>
      <c r="H2247" s="252"/>
      <c r="I2247" s="252"/>
    </row>
    <row r="2248" spans="1:9" s="88" customFormat="1" x14ac:dyDescent="0.25">
      <c r="A2248" s="76"/>
      <c r="B2248" s="74"/>
      <c r="C2248" s="77"/>
      <c r="D2248" s="79" t="s">
        <v>149</v>
      </c>
      <c r="E2248" s="50">
        <v>0.42980000000000002</v>
      </c>
      <c r="F2248" s="74"/>
      <c r="G2248" s="78"/>
      <c r="H2248" s="252"/>
      <c r="I2248" s="252"/>
    </row>
    <row r="2249" spans="1:9" s="88" customFormat="1" x14ac:dyDescent="0.25">
      <c r="A2249" s="76"/>
      <c r="B2249" s="74"/>
      <c r="C2249" s="77"/>
      <c r="D2249" s="79" t="s">
        <v>2179</v>
      </c>
      <c r="E2249" s="50">
        <v>6.4399999999999999E-2</v>
      </c>
      <c r="F2249" s="74"/>
      <c r="G2249" s="78"/>
      <c r="H2249" s="252"/>
      <c r="I2249" s="252"/>
    </row>
    <row r="2250" spans="1:9" s="88" customFormat="1" x14ac:dyDescent="0.25">
      <c r="A2250" s="76"/>
      <c r="B2250" s="74"/>
      <c r="C2250" s="77"/>
      <c r="D2250" s="79" t="s">
        <v>365</v>
      </c>
      <c r="E2250" s="50">
        <v>5.33E-2</v>
      </c>
      <c r="F2250" s="74"/>
      <c r="G2250" s="78"/>
      <c r="H2250" s="252"/>
      <c r="I2250" s="252"/>
    </row>
    <row r="2251" spans="1:9" s="88" customFormat="1" x14ac:dyDescent="0.25">
      <c r="A2251" s="76"/>
      <c r="B2251" s="74"/>
      <c r="C2251" s="77"/>
      <c r="D2251" s="79" t="s">
        <v>2180</v>
      </c>
      <c r="E2251" s="50">
        <v>2.4500000000000001E-2</v>
      </c>
      <c r="F2251" s="74"/>
      <c r="G2251" s="78"/>
      <c r="H2251" s="252"/>
      <c r="I2251" s="252"/>
    </row>
    <row r="2252" spans="1:9" s="88" customFormat="1" x14ac:dyDescent="0.25">
      <c r="A2252" s="76"/>
      <c r="B2252" s="74"/>
      <c r="C2252" s="77"/>
      <c r="D2252" s="79" t="s">
        <v>704</v>
      </c>
      <c r="E2252" s="50">
        <v>3.6799999999999999E-2</v>
      </c>
      <c r="F2252" s="74"/>
      <c r="G2252" s="78"/>
      <c r="H2252" s="252"/>
      <c r="I2252" s="252"/>
    </row>
    <row r="2253" spans="1:9" s="88" customFormat="1" x14ac:dyDescent="0.25">
      <c r="A2253" s="76"/>
      <c r="B2253" s="74"/>
      <c r="C2253" s="77"/>
      <c r="D2253" s="79" t="s">
        <v>1136</v>
      </c>
      <c r="E2253" s="50">
        <v>7.7899999999999997E-2</v>
      </c>
      <c r="F2253" s="74"/>
      <c r="G2253" s="78"/>
      <c r="H2253" s="252"/>
      <c r="I2253" s="252"/>
    </row>
    <row r="2254" spans="1:9" s="88" customFormat="1" x14ac:dyDescent="0.25">
      <c r="A2254" s="76"/>
      <c r="B2254" s="74"/>
      <c r="C2254" s="77"/>
      <c r="D2254" s="79" t="s">
        <v>721</v>
      </c>
      <c r="E2254" s="50">
        <v>6.4100000000000004E-2</v>
      </c>
      <c r="F2254" s="74"/>
      <c r="G2254" s="78"/>
      <c r="H2254" s="252"/>
      <c r="I2254" s="252"/>
    </row>
    <row r="2255" spans="1:9" s="88" customFormat="1" x14ac:dyDescent="0.25">
      <c r="A2255" s="76"/>
      <c r="B2255" s="74"/>
      <c r="C2255" s="77"/>
      <c r="D2255" s="79" t="s">
        <v>703</v>
      </c>
      <c r="E2255" s="50">
        <v>7.8600000000000003E-2</v>
      </c>
      <c r="F2255" s="74"/>
      <c r="G2255" s="78"/>
      <c r="H2255" s="252"/>
      <c r="I2255" s="252"/>
    </row>
    <row r="2256" spans="1:9" s="88" customFormat="1" x14ac:dyDescent="0.25">
      <c r="A2256" s="76"/>
      <c r="B2256" s="74"/>
      <c r="C2256" s="77"/>
      <c r="D2256" s="79" t="s">
        <v>1177</v>
      </c>
      <c r="E2256" s="50">
        <v>3.0200000000000001E-2</v>
      </c>
      <c r="F2256" s="74"/>
      <c r="G2256" s="78"/>
      <c r="H2256" s="252"/>
      <c r="I2256" s="252"/>
    </row>
    <row r="2257" spans="1:9" s="88" customFormat="1" x14ac:dyDescent="0.25">
      <c r="A2257" s="76"/>
      <c r="B2257" s="74"/>
      <c r="C2257" s="77"/>
      <c r="D2257" s="79" t="s">
        <v>2181</v>
      </c>
      <c r="E2257" s="50">
        <v>9.4E-2</v>
      </c>
      <c r="F2257" s="74"/>
      <c r="G2257" s="78"/>
      <c r="H2257" s="252"/>
      <c r="I2257" s="252"/>
    </row>
    <row r="2258" spans="1:9" s="88" customFormat="1" ht="15.75" thickBot="1" x14ac:dyDescent="0.3">
      <c r="A2258" s="101"/>
      <c r="B2258" s="144"/>
      <c r="C2258" s="163"/>
      <c r="D2258" s="140" t="s">
        <v>2182</v>
      </c>
      <c r="E2258" s="164">
        <v>4.6399999999999997E-2</v>
      </c>
      <c r="F2258" s="144"/>
      <c r="G2258" s="165"/>
      <c r="H2258" s="252"/>
      <c r="I2258" s="252"/>
    </row>
    <row r="2259" spans="1:9" ht="16.5" thickTop="1" x14ac:dyDescent="0.25">
      <c r="A2259" s="100" t="str">
        <f>IF(TRIM(B2259)&lt;&gt;"",COUNTA($B$2:B2259)&amp;".","")</f>
        <v>752.</v>
      </c>
      <c r="B2259" s="90" t="s">
        <v>830</v>
      </c>
      <c r="C2259" s="89">
        <v>43654507669</v>
      </c>
      <c r="D2259" s="90" t="s">
        <v>1</v>
      </c>
      <c r="E2259" s="91">
        <v>1</v>
      </c>
      <c r="F2259" s="90" t="s">
        <v>871</v>
      </c>
      <c r="G2259" s="92" t="s">
        <v>1467</v>
      </c>
    </row>
    <row r="2260" spans="1:9" x14ac:dyDescent="0.25">
      <c r="A2260" s="76" t="str">
        <f>IF(TRIM(B2260)&lt;&gt;"",COUNTA($B$2:B2260)&amp;".","")</f>
        <v/>
      </c>
      <c r="B2260" s="74"/>
      <c r="C2260" s="77"/>
      <c r="D2260" s="74" t="s">
        <v>75</v>
      </c>
      <c r="E2260" s="50">
        <v>0.86670000000000003</v>
      </c>
      <c r="F2260" s="74"/>
      <c r="G2260" s="78"/>
    </row>
    <row r="2261" spans="1:9" x14ac:dyDescent="0.25">
      <c r="A2261" s="76" t="str">
        <f>IF(TRIM(B2261)&lt;&gt;"",COUNTA($B$2:B2261)&amp;".","")</f>
        <v/>
      </c>
      <c r="B2261" s="74"/>
      <c r="C2261" s="77"/>
      <c r="D2261" s="74" t="s">
        <v>195</v>
      </c>
      <c r="E2261" s="50">
        <v>7.4300000000000005E-2</v>
      </c>
      <c r="F2261" s="74"/>
      <c r="G2261" s="78"/>
    </row>
    <row r="2262" spans="1:9" x14ac:dyDescent="0.25">
      <c r="A2262" s="76" t="str">
        <f>IF(TRIM(B2262)&lt;&gt;"",COUNTA($B$2:B2262)&amp;".","")</f>
        <v/>
      </c>
      <c r="B2262" s="74"/>
      <c r="C2262" s="77"/>
      <c r="D2262" s="74" t="s">
        <v>196</v>
      </c>
      <c r="E2262" s="50">
        <v>2.9000000000000001E-2</v>
      </c>
      <c r="F2262" s="74"/>
      <c r="G2262" s="78"/>
    </row>
    <row r="2263" spans="1:9" x14ac:dyDescent="0.25">
      <c r="A2263" s="76" t="str">
        <f>IF(TRIM(B2263)&lt;&gt;"",COUNTA($B$2:B2263)&amp;".","")</f>
        <v/>
      </c>
      <c r="B2263" s="74"/>
      <c r="C2263" s="77"/>
      <c r="D2263" s="74" t="s">
        <v>12</v>
      </c>
      <c r="E2263" s="50">
        <v>2.5700000000000001E-2</v>
      </c>
      <c r="F2263" s="74"/>
      <c r="G2263" s="78"/>
    </row>
    <row r="2264" spans="1:9" ht="15.75" thickBot="1" x14ac:dyDescent="0.3">
      <c r="A2264" s="82" t="str">
        <f>IF(TRIM(B2264)&lt;&gt;"",COUNTA($B$2:B2264)&amp;".","")</f>
        <v/>
      </c>
      <c r="B2264" s="52"/>
      <c r="C2264" s="47"/>
      <c r="D2264" s="52" t="s">
        <v>137</v>
      </c>
      <c r="E2264" s="53">
        <v>4.3E-3</v>
      </c>
      <c r="F2264" s="52"/>
      <c r="G2264" s="83"/>
    </row>
    <row r="2265" spans="1:9" ht="16.5" thickTop="1" x14ac:dyDescent="0.25">
      <c r="A2265" s="100" t="str">
        <f>IF(TRIM(B2265)&lt;&gt;"",COUNTA($B$2:B2265)&amp;".","")</f>
        <v>753.</v>
      </c>
      <c r="B2265" s="90" t="s">
        <v>2176</v>
      </c>
      <c r="C2265" s="89">
        <v>34803293727</v>
      </c>
      <c r="D2265" s="90" t="s">
        <v>1</v>
      </c>
      <c r="E2265" s="91">
        <v>1</v>
      </c>
      <c r="F2265" s="90" t="s">
        <v>871</v>
      </c>
      <c r="G2265" s="92" t="s">
        <v>2177</v>
      </c>
    </row>
    <row r="2266" spans="1:9" ht="15.75" thickBot="1" x14ac:dyDescent="0.3">
      <c r="A2266" s="76" t="str">
        <f>IF(TRIM(B2266)&lt;&gt;"",COUNTA($B$2:B2266)&amp;".","")</f>
        <v/>
      </c>
      <c r="B2266" s="74"/>
      <c r="C2266" s="77"/>
      <c r="D2266" s="74" t="s">
        <v>831</v>
      </c>
      <c r="E2266" s="53">
        <v>1</v>
      </c>
      <c r="F2266" s="74"/>
      <c r="G2266" s="78"/>
    </row>
    <row r="2267" spans="1:9" ht="16.5" thickTop="1" x14ac:dyDescent="0.25">
      <c r="A2267" s="106" t="str">
        <f>IF(TRIM(B2267)&lt;&gt;"",COUNTA($B$2:B2267)&amp;".","")</f>
        <v>754.</v>
      </c>
      <c r="B2267" s="138" t="s">
        <v>2145</v>
      </c>
      <c r="C2267" s="138" t="s">
        <v>2146</v>
      </c>
      <c r="D2267" s="138"/>
      <c r="E2267" s="91">
        <v>1</v>
      </c>
      <c r="F2267" s="138" t="s">
        <v>871</v>
      </c>
      <c r="G2267" s="138" t="s">
        <v>2147</v>
      </c>
    </row>
    <row r="2268" spans="1:9" s="88" customFormat="1" ht="16.5" thickBot="1" x14ac:dyDescent="0.3">
      <c r="A2268" s="107"/>
      <c r="B2268" s="139"/>
      <c r="C2268" s="139"/>
      <c r="D2268" s="160" t="s">
        <v>327</v>
      </c>
      <c r="E2268" s="115">
        <v>1</v>
      </c>
      <c r="F2268" s="139"/>
      <c r="G2268" s="139"/>
      <c r="H2268" s="252"/>
      <c r="I2268" s="252"/>
    </row>
    <row r="2269" spans="1:9" ht="16.5" thickTop="1" x14ac:dyDescent="0.25">
      <c r="A2269" s="102" t="str">
        <f>IF(TRIM(B2269)&lt;&gt;"",COUNTA($B$2:B2269)&amp;".","")</f>
        <v>755.</v>
      </c>
      <c r="B2269" s="103" t="s">
        <v>832</v>
      </c>
      <c r="C2269" s="114">
        <v>17434560655</v>
      </c>
      <c r="D2269" s="103" t="s">
        <v>1</v>
      </c>
      <c r="E2269" s="104">
        <v>1</v>
      </c>
      <c r="F2269" s="103" t="s">
        <v>871</v>
      </c>
      <c r="G2269" s="105" t="s">
        <v>1466</v>
      </c>
    </row>
    <row r="2270" spans="1:9" ht="15.75" thickBot="1" x14ac:dyDescent="0.3">
      <c r="A2270" s="82" t="str">
        <f>IF(TRIM(B2270)&lt;&gt;"",COUNTA($B$2:B2270)&amp;".","")</f>
        <v/>
      </c>
      <c r="B2270" s="52"/>
      <c r="C2270" s="47"/>
      <c r="D2270" s="52" t="s">
        <v>646</v>
      </c>
      <c r="E2270" s="53">
        <v>1</v>
      </c>
      <c r="F2270" s="52"/>
      <c r="G2270" s="83"/>
    </row>
    <row r="2271" spans="1:9" ht="16.5" thickTop="1" x14ac:dyDescent="0.25">
      <c r="A2271" s="100" t="str">
        <f>IF(TRIM(B2271)&lt;&gt;"",COUNTA($B$2:B2271)&amp;".","")</f>
        <v>756.</v>
      </c>
      <c r="B2271" s="90" t="s">
        <v>833</v>
      </c>
      <c r="C2271" s="89">
        <v>55761737805</v>
      </c>
      <c r="D2271" s="90" t="s">
        <v>1</v>
      </c>
      <c r="E2271" s="91">
        <v>1</v>
      </c>
      <c r="F2271" s="90" t="s">
        <v>871</v>
      </c>
      <c r="G2271" s="92" t="s">
        <v>1465</v>
      </c>
    </row>
    <row r="2272" spans="1:9" ht="15.75" thickBot="1" x14ac:dyDescent="0.3">
      <c r="A2272" s="82" t="str">
        <f>IF(TRIM(B2272)&lt;&gt;"",COUNTA($B$2:B2272)&amp;".","")</f>
        <v/>
      </c>
      <c r="B2272" s="52"/>
      <c r="C2272" s="47"/>
      <c r="D2272" s="52" t="s">
        <v>834</v>
      </c>
      <c r="E2272" s="53">
        <v>1</v>
      </c>
      <c r="F2272" s="52"/>
      <c r="G2272" s="83"/>
    </row>
    <row r="2273" spans="1:9" ht="16.5" thickTop="1" x14ac:dyDescent="0.25">
      <c r="A2273" s="100" t="str">
        <f>IF(TRIM(B2273)&lt;&gt;"",COUNTA($B$2:B2273)&amp;".","")</f>
        <v>757.</v>
      </c>
      <c r="B2273" s="90" t="s">
        <v>835</v>
      </c>
      <c r="C2273" s="89">
        <v>69293880154</v>
      </c>
      <c r="D2273" s="90" t="s">
        <v>1</v>
      </c>
      <c r="E2273" s="91">
        <v>1</v>
      </c>
      <c r="F2273" s="90" t="s">
        <v>871</v>
      </c>
      <c r="G2273" s="92" t="s">
        <v>1465</v>
      </c>
    </row>
    <row r="2274" spans="1:9" ht="15.75" thickBot="1" x14ac:dyDescent="0.3">
      <c r="A2274" s="82" t="str">
        <f>IF(TRIM(B2274)&lt;&gt;"",COUNTA($B$2:B2274)&amp;".","")</f>
        <v/>
      </c>
      <c r="B2274" s="52"/>
      <c r="C2274" s="47"/>
      <c r="D2274" s="52" t="s">
        <v>834</v>
      </c>
      <c r="E2274" s="53">
        <v>1</v>
      </c>
      <c r="F2274" s="52"/>
      <c r="G2274" s="83"/>
    </row>
    <row r="2275" spans="1:9" ht="16.5" thickTop="1" x14ac:dyDescent="0.25">
      <c r="A2275" s="100" t="str">
        <f>IF(TRIM(B2275)&lt;&gt;"",COUNTA($B$2:B2275)&amp;".","")</f>
        <v>758.</v>
      </c>
      <c r="B2275" s="90" t="s">
        <v>1463</v>
      </c>
      <c r="C2275" s="89">
        <v>76518063253</v>
      </c>
      <c r="D2275" s="90" t="s">
        <v>1</v>
      </c>
      <c r="E2275" s="91">
        <v>1</v>
      </c>
      <c r="F2275" s="90" t="s">
        <v>871</v>
      </c>
      <c r="G2275" s="92" t="s">
        <v>1464</v>
      </c>
    </row>
    <row r="2276" spans="1:9" ht="15.75" thickBot="1" x14ac:dyDescent="0.3">
      <c r="A2276" s="82" t="str">
        <f>IF(TRIM(B2276)&lt;&gt;"",COUNTA($B$2:B2276)&amp;".","")</f>
        <v/>
      </c>
      <c r="B2276" s="52"/>
      <c r="C2276" s="47"/>
      <c r="D2276" s="52" t="s">
        <v>17</v>
      </c>
      <c r="E2276" s="53">
        <v>1</v>
      </c>
      <c r="F2276" s="52"/>
      <c r="G2276" s="83"/>
    </row>
    <row r="2277" spans="1:9" ht="16.5" thickTop="1" x14ac:dyDescent="0.25">
      <c r="A2277" s="100" t="str">
        <f>IF(TRIM(B2277)&lt;&gt;"",COUNTA($B$2:B2277)&amp;".","")</f>
        <v>759.</v>
      </c>
      <c r="B2277" s="90" t="s">
        <v>836</v>
      </c>
      <c r="C2277" s="89">
        <v>14780950922</v>
      </c>
      <c r="D2277" s="90" t="s">
        <v>1</v>
      </c>
      <c r="E2277" s="91">
        <v>1</v>
      </c>
      <c r="F2277" s="90" t="s">
        <v>871</v>
      </c>
      <c r="G2277" s="92" t="s">
        <v>1462</v>
      </c>
    </row>
    <row r="2278" spans="1:9" ht="15.75" thickBot="1" x14ac:dyDescent="0.3">
      <c r="A2278" s="82" t="str">
        <f>IF(TRIM(B2278)&lt;&gt;"",COUNTA($B$2:B2278)&amp;".","")</f>
        <v/>
      </c>
      <c r="B2278" s="52"/>
      <c r="C2278" s="47"/>
      <c r="D2278" s="52" t="s">
        <v>837</v>
      </c>
      <c r="E2278" s="53">
        <v>1</v>
      </c>
      <c r="F2278" s="52"/>
      <c r="G2278" s="83"/>
    </row>
    <row r="2279" spans="1:9" ht="16.5" thickTop="1" x14ac:dyDescent="0.25">
      <c r="A2279" s="100" t="str">
        <f>IF(TRIM(B2279)&lt;&gt;"",COUNTA($B$2:B2279)&amp;".","")</f>
        <v>760.</v>
      </c>
      <c r="B2279" s="90" t="s">
        <v>1460</v>
      </c>
      <c r="C2279" s="89">
        <v>82024419318</v>
      </c>
      <c r="D2279" s="90" t="s">
        <v>1</v>
      </c>
      <c r="E2279" s="91">
        <v>1</v>
      </c>
      <c r="F2279" s="90" t="s">
        <v>871</v>
      </c>
      <c r="G2279" s="92" t="s">
        <v>1461</v>
      </c>
    </row>
    <row r="2280" spans="1:9" ht="15.75" thickBot="1" x14ac:dyDescent="0.3">
      <c r="A2280" s="82" t="str">
        <f>IF(TRIM(B2280)&lt;&gt;"",COUNTA($B$2:B2280)&amp;".","")</f>
        <v/>
      </c>
      <c r="B2280" s="52"/>
      <c r="C2280" s="47"/>
      <c r="D2280" s="52" t="s">
        <v>838</v>
      </c>
      <c r="E2280" s="53">
        <v>1</v>
      </c>
      <c r="F2280" s="52"/>
      <c r="G2280" s="83"/>
    </row>
    <row r="2281" spans="1:9" ht="16.5" thickTop="1" x14ac:dyDescent="0.25">
      <c r="A2281" s="100" t="str">
        <f>IF(TRIM(B2281)&lt;&gt;"",COUNTA($B$2:B2281)&amp;".","")</f>
        <v>761.</v>
      </c>
      <c r="B2281" s="90" t="s">
        <v>839</v>
      </c>
      <c r="C2281" s="89">
        <v>54876179705</v>
      </c>
      <c r="D2281" s="90" t="s">
        <v>1</v>
      </c>
      <c r="E2281" s="91">
        <v>1</v>
      </c>
      <c r="F2281" s="90" t="s">
        <v>871</v>
      </c>
      <c r="G2281" s="92" t="s">
        <v>1459</v>
      </c>
    </row>
    <row r="2282" spans="1:9" x14ac:dyDescent="0.25">
      <c r="A2282" s="76" t="str">
        <f>IF(TRIM(B2282)&lt;&gt;"",COUNTA($B$2:B2282)&amp;".","")</f>
        <v/>
      </c>
      <c r="B2282" s="74"/>
      <c r="C2282" s="77"/>
      <c r="D2282" s="74" t="s">
        <v>54</v>
      </c>
      <c r="E2282" s="50">
        <v>0.67500000000000004</v>
      </c>
      <c r="F2282" s="74"/>
      <c r="G2282" s="78"/>
    </row>
    <row r="2283" spans="1:9" s="2" customFormat="1" x14ac:dyDescent="0.25">
      <c r="A2283" s="76" t="str">
        <f>IF(TRIM(B2283)&lt;&gt;"",COUNTA($B$2:B2283)&amp;".","")</f>
        <v/>
      </c>
      <c r="B2283" s="74"/>
      <c r="C2283" s="77"/>
      <c r="D2283" s="74" t="s">
        <v>55</v>
      </c>
      <c r="E2283" s="50">
        <v>0.121</v>
      </c>
      <c r="F2283" s="74"/>
      <c r="G2283" s="78"/>
      <c r="H2283" s="170"/>
      <c r="I2283" s="170"/>
    </row>
    <row r="2284" spans="1:9" x14ac:dyDescent="0.25">
      <c r="A2284" s="76" t="str">
        <f>IF(TRIM(B2284)&lt;&gt;"",COUNTA($B$2:B2284)&amp;".","")</f>
        <v/>
      </c>
      <c r="B2284" s="74"/>
      <c r="C2284" s="77"/>
      <c r="D2284" s="74" t="s">
        <v>56</v>
      </c>
      <c r="E2284" s="50">
        <v>8.4000000000000005E-2</v>
      </c>
      <c r="F2284" s="74"/>
      <c r="G2284" s="78"/>
    </row>
    <row r="2285" spans="1:9" s="2" customFormat="1" x14ac:dyDescent="0.25">
      <c r="A2285" s="76" t="str">
        <f>IF(TRIM(B2285)&lt;&gt;"",COUNTA($B$2:B2285)&amp;".","")</f>
        <v/>
      </c>
      <c r="B2285" s="74"/>
      <c r="C2285" s="77"/>
      <c r="D2285" s="74" t="s">
        <v>57</v>
      </c>
      <c r="E2285" s="50">
        <v>3.6999999999999998E-2</v>
      </c>
      <c r="F2285" s="74"/>
      <c r="G2285" s="78"/>
      <c r="H2285" s="170"/>
      <c r="I2285" s="170"/>
    </row>
    <row r="2286" spans="1:9" x14ac:dyDescent="0.25">
      <c r="A2286" s="76" t="str">
        <f>IF(TRIM(B2286)&lt;&gt;"",COUNTA($B$2:B2286)&amp;".","")</f>
        <v/>
      </c>
      <c r="B2286" s="74"/>
      <c r="C2286" s="77"/>
      <c r="D2286" s="74" t="s">
        <v>58</v>
      </c>
      <c r="E2286" s="50">
        <v>3.1E-2</v>
      </c>
      <c r="F2286" s="74"/>
      <c r="G2286" s="78"/>
    </row>
    <row r="2287" spans="1:9" s="2" customFormat="1" x14ac:dyDescent="0.25">
      <c r="A2287" s="76" t="str">
        <f>IF(TRIM(B2287)&lt;&gt;"",COUNTA($B$2:B2287)&amp;".","")</f>
        <v/>
      </c>
      <c r="B2287" s="74"/>
      <c r="C2287" s="77"/>
      <c r="D2287" s="74" t="s">
        <v>59</v>
      </c>
      <c r="E2287" s="50">
        <v>1.7000000000000001E-2</v>
      </c>
      <c r="F2287" s="74"/>
      <c r="G2287" s="78"/>
      <c r="H2287" s="170"/>
      <c r="I2287" s="170"/>
    </row>
    <row r="2288" spans="1:9" x14ac:dyDescent="0.25">
      <c r="A2288" s="76" t="str">
        <f>IF(TRIM(B2288)&lt;&gt;"",COUNTA($B$2:B2288)&amp;".","")</f>
        <v/>
      </c>
      <c r="B2288" s="74"/>
      <c r="C2288" s="77"/>
      <c r="D2288" s="74" t="s">
        <v>60</v>
      </c>
      <c r="E2288" s="50">
        <v>1.6E-2</v>
      </c>
      <c r="F2288" s="74"/>
      <c r="G2288" s="78"/>
    </row>
    <row r="2289" spans="1:9" x14ac:dyDescent="0.25">
      <c r="A2289" s="76" t="str">
        <f>IF(TRIM(B2289)&lt;&gt;"",COUNTA($B$2:B2289)&amp;".","")</f>
        <v/>
      </c>
      <c r="B2289" s="74"/>
      <c r="C2289" s="77"/>
      <c r="D2289" s="74" t="s">
        <v>61</v>
      </c>
      <c r="E2289" s="50">
        <v>1.0999999999999999E-2</v>
      </c>
      <c r="F2289" s="74"/>
      <c r="G2289" s="78"/>
    </row>
    <row r="2290" spans="1:9" x14ac:dyDescent="0.25">
      <c r="A2290" s="82" t="str">
        <f>IF(TRIM(B2290)&lt;&gt;"",COUNTA($B$2:B2290)&amp;".","")</f>
        <v/>
      </c>
      <c r="B2290" s="52"/>
      <c r="C2290" s="47"/>
      <c r="D2290" s="52" t="s">
        <v>62</v>
      </c>
      <c r="E2290" s="53">
        <v>8.0000000000000002E-3</v>
      </c>
      <c r="F2290" s="52"/>
      <c r="G2290" s="83"/>
    </row>
    <row r="2291" spans="1:9" ht="15.75" thickBot="1" x14ac:dyDescent="0.3">
      <c r="A2291" s="82" t="str">
        <f>IF(TRIM(B2291)&lt;&gt;"",COUNTA($B$2:B2291)&amp;".","")</f>
        <v/>
      </c>
      <c r="B2291" s="52"/>
      <c r="C2291" s="47"/>
      <c r="D2291" s="52"/>
      <c r="E2291" s="53"/>
      <c r="F2291" s="52"/>
      <c r="G2291" s="83"/>
    </row>
    <row r="2292" spans="1:9" ht="16.5" thickTop="1" x14ac:dyDescent="0.25">
      <c r="A2292" s="100" t="str">
        <f>IF(TRIM(B2292)&lt;&gt;"",COUNTA($B$2:B2292)&amp;".","")</f>
        <v>762.</v>
      </c>
      <c r="B2292" s="90" t="s">
        <v>840</v>
      </c>
      <c r="C2292" s="89">
        <v>37862172935</v>
      </c>
      <c r="D2292" s="90" t="s">
        <v>1</v>
      </c>
      <c r="E2292" s="91">
        <v>1</v>
      </c>
      <c r="F2292" s="90" t="s">
        <v>871</v>
      </c>
      <c r="G2292" s="92" t="s">
        <v>1458</v>
      </c>
    </row>
    <row r="2293" spans="1:9" ht="15.75" thickBot="1" x14ac:dyDescent="0.3">
      <c r="A2293" s="119" t="str">
        <f>IF(TRIM(B2293)&lt;&gt;"",COUNTA($B$2:B2293)&amp;".","")</f>
        <v/>
      </c>
      <c r="B2293" s="127"/>
      <c r="C2293" s="126"/>
      <c r="D2293" s="127" t="s">
        <v>362</v>
      </c>
      <c r="E2293" s="115">
        <v>1</v>
      </c>
      <c r="F2293" s="127"/>
      <c r="G2293" s="128"/>
    </row>
    <row r="2294" spans="1:9" s="88" customFormat="1" ht="16.5" thickTop="1" x14ac:dyDescent="0.25">
      <c r="A2294" s="100" t="s">
        <v>2767</v>
      </c>
      <c r="B2294" s="90" t="s">
        <v>2331</v>
      </c>
      <c r="C2294" s="89">
        <v>20336960627</v>
      </c>
      <c r="D2294" s="235"/>
      <c r="E2294" s="91">
        <v>1</v>
      </c>
      <c r="F2294" s="90" t="s">
        <v>871</v>
      </c>
      <c r="G2294" s="92" t="s">
        <v>2332</v>
      </c>
      <c r="H2294" s="252"/>
      <c r="I2294" s="252"/>
    </row>
    <row r="2295" spans="1:9" s="88" customFormat="1" ht="15.75" thickBot="1" x14ac:dyDescent="0.3">
      <c r="A2295" s="119"/>
      <c r="B2295" s="127"/>
      <c r="C2295" s="126"/>
      <c r="D2295" s="127"/>
      <c r="E2295" s="115">
        <v>1</v>
      </c>
      <c r="F2295" s="127"/>
      <c r="G2295" s="128"/>
      <c r="H2295" s="252"/>
      <c r="I2295" s="252"/>
    </row>
    <row r="2296" spans="1:9" ht="16.5" thickTop="1" x14ac:dyDescent="0.25">
      <c r="A2296" s="102" t="str">
        <f>IF(TRIM(B2296)&lt;&gt;"",COUNTA($B$2:B2296)&amp;".","")</f>
        <v>764.</v>
      </c>
      <c r="B2296" s="103" t="s">
        <v>2167</v>
      </c>
      <c r="C2296" s="114">
        <v>98185775176</v>
      </c>
      <c r="D2296" s="103" t="s">
        <v>1</v>
      </c>
      <c r="E2296" s="104">
        <v>1</v>
      </c>
      <c r="F2296" s="103" t="s">
        <v>871</v>
      </c>
      <c r="G2296" s="105" t="s">
        <v>1457</v>
      </c>
    </row>
    <row r="2297" spans="1:9" ht="15.75" thickBot="1" x14ac:dyDescent="0.3">
      <c r="A2297" s="82" t="str">
        <f>IF(TRIM(B2297)&lt;&gt;"",COUNTA($B$2:B2297)&amp;".","")</f>
        <v/>
      </c>
      <c r="B2297" s="52"/>
      <c r="C2297" s="47"/>
      <c r="D2297" s="52" t="s">
        <v>121</v>
      </c>
      <c r="E2297" s="53">
        <v>1</v>
      </c>
      <c r="F2297" s="52"/>
      <c r="G2297" s="83"/>
    </row>
    <row r="2298" spans="1:9" ht="16.5" thickTop="1" x14ac:dyDescent="0.25">
      <c r="A2298" s="100" t="str">
        <f>IF(TRIM(B2298)&lt;&gt;"",COUNTA($B$2:B2298)&amp;".","")</f>
        <v>765.</v>
      </c>
      <c r="B2298" s="90" t="s">
        <v>841</v>
      </c>
      <c r="C2298" s="89">
        <v>63625874835</v>
      </c>
      <c r="D2298" s="90" t="s">
        <v>1</v>
      </c>
      <c r="E2298" s="91">
        <v>1</v>
      </c>
      <c r="F2298" s="90" t="s">
        <v>871</v>
      </c>
      <c r="G2298" s="92" t="s">
        <v>1456</v>
      </c>
    </row>
    <row r="2299" spans="1:9" ht="15.75" thickBot="1" x14ac:dyDescent="0.3">
      <c r="A2299" s="82" t="str">
        <f>IF(TRIM(B2299)&lt;&gt;"",COUNTA($B$2:B2299)&amp;".","")</f>
        <v/>
      </c>
      <c r="B2299" s="52"/>
      <c r="C2299" s="47"/>
      <c r="D2299" s="52" t="s">
        <v>490</v>
      </c>
      <c r="E2299" s="53">
        <v>1</v>
      </c>
      <c r="F2299" s="52"/>
      <c r="G2299" s="83"/>
    </row>
    <row r="2300" spans="1:9" ht="16.5" thickTop="1" x14ac:dyDescent="0.25">
      <c r="A2300" s="100" t="str">
        <f>IF(TRIM(B2300)&lt;&gt;"",COUNTA($B$2:B2300)&amp;".","")</f>
        <v>766.</v>
      </c>
      <c r="B2300" s="90" t="s">
        <v>970</v>
      </c>
      <c r="C2300" s="89">
        <v>61979475705</v>
      </c>
      <c r="D2300" s="90" t="s">
        <v>1</v>
      </c>
      <c r="E2300" s="91">
        <v>0.99999999999999978</v>
      </c>
      <c r="F2300" s="90" t="s">
        <v>871</v>
      </c>
      <c r="G2300" s="92" t="s">
        <v>1455</v>
      </c>
    </row>
    <row r="2301" spans="1:9" x14ac:dyDescent="0.25">
      <c r="A2301" s="76" t="str">
        <f>IF(TRIM(B2301)&lt;&gt;"",COUNTA($B$2:B2301)&amp;".","")</f>
        <v/>
      </c>
      <c r="B2301" s="74"/>
      <c r="C2301" s="77"/>
      <c r="D2301" s="74" t="s">
        <v>472</v>
      </c>
      <c r="E2301" s="50">
        <v>8.5599999999999996E-2</v>
      </c>
      <c r="F2301" s="74"/>
      <c r="G2301" s="78"/>
    </row>
    <row r="2302" spans="1:9" s="2" customFormat="1" x14ac:dyDescent="0.25">
      <c r="A2302" s="76" t="str">
        <f>IF(TRIM(B2302)&lt;&gt;"",COUNTA($B$2:B2302)&amp;".","")</f>
        <v/>
      </c>
      <c r="B2302" s="74"/>
      <c r="C2302" s="77"/>
      <c r="D2302" s="74" t="s">
        <v>473</v>
      </c>
      <c r="E2302" s="50">
        <v>7.9899999999999999E-2</v>
      </c>
      <c r="F2302" s="74"/>
      <c r="G2302" s="78"/>
      <c r="H2302" s="170"/>
      <c r="I2302" s="170"/>
    </row>
    <row r="2303" spans="1:9" s="2" customFormat="1" x14ac:dyDescent="0.25">
      <c r="A2303" s="76" t="str">
        <f>IF(TRIM(B2303)&lt;&gt;"",COUNTA($B$2:B2303)&amp;".","")</f>
        <v/>
      </c>
      <c r="B2303" s="74"/>
      <c r="C2303" s="77"/>
      <c r="D2303" s="74" t="s">
        <v>979</v>
      </c>
      <c r="E2303" s="50">
        <v>6.7699999999999996E-2</v>
      </c>
      <c r="F2303" s="74"/>
      <c r="G2303" s="78"/>
      <c r="H2303" s="170"/>
      <c r="I2303" s="170"/>
    </row>
    <row r="2304" spans="1:9" s="2" customFormat="1" x14ac:dyDescent="0.25">
      <c r="A2304" s="76" t="str">
        <f>IF(TRIM(B2304)&lt;&gt;"",COUNTA($B$2:B2304)&amp;".","")</f>
        <v/>
      </c>
      <c r="B2304" s="74"/>
      <c r="C2304" s="77"/>
      <c r="D2304" s="74" t="s">
        <v>854</v>
      </c>
      <c r="E2304" s="50">
        <v>6.7000000000000004E-2</v>
      </c>
      <c r="F2304" s="74"/>
      <c r="G2304" s="78"/>
      <c r="H2304" s="170"/>
      <c r="I2304" s="170"/>
    </row>
    <row r="2305" spans="1:9" s="2" customFormat="1" x14ac:dyDescent="0.25">
      <c r="A2305" s="76" t="str">
        <f>IF(TRIM(B2305)&lt;&gt;"",COUNTA($B$2:B2305)&amp;".","")</f>
        <v/>
      </c>
      <c r="B2305" s="74"/>
      <c r="C2305" s="77"/>
      <c r="D2305" s="74" t="s">
        <v>474</v>
      </c>
      <c r="E2305" s="50">
        <v>6.3299999999999995E-2</v>
      </c>
      <c r="F2305" s="74"/>
      <c r="G2305" s="78"/>
      <c r="H2305" s="170"/>
      <c r="I2305" s="170"/>
    </row>
    <row r="2306" spans="1:9" s="2" customFormat="1" x14ac:dyDescent="0.25">
      <c r="A2306" s="76" t="str">
        <f>IF(TRIM(B2306)&lt;&gt;"",COUNTA($B$2:B2306)&amp;".","")</f>
        <v/>
      </c>
      <c r="B2306" s="74"/>
      <c r="C2306" s="77"/>
      <c r="D2306" s="74" t="s">
        <v>982</v>
      </c>
      <c r="E2306" s="50">
        <v>5.9900000000000002E-2</v>
      </c>
      <c r="F2306" s="74"/>
      <c r="G2306" s="78"/>
      <c r="H2306" s="170"/>
      <c r="I2306" s="170"/>
    </row>
    <row r="2307" spans="1:9" s="2" customFormat="1" x14ac:dyDescent="0.25">
      <c r="A2307" s="76" t="str">
        <f>IF(TRIM(B2307)&lt;&gt;"",COUNTA($B$2:B2307)&amp;".","")</f>
        <v/>
      </c>
      <c r="B2307" s="74"/>
      <c r="C2307" s="77"/>
      <c r="D2307" s="74" t="s">
        <v>974</v>
      </c>
      <c r="E2307" s="50">
        <v>5.5500000000000001E-2</v>
      </c>
      <c r="F2307" s="50"/>
      <c r="G2307" s="78"/>
      <c r="H2307" s="170"/>
      <c r="I2307" s="170"/>
    </row>
    <row r="2308" spans="1:9" s="2" customFormat="1" x14ac:dyDescent="0.25">
      <c r="A2308" s="76" t="str">
        <f>IF(TRIM(B2308)&lt;&gt;"",COUNTA($B$2:B2308)&amp;".","")</f>
        <v/>
      </c>
      <c r="B2308" s="74"/>
      <c r="C2308" s="77"/>
      <c r="D2308" s="74" t="s">
        <v>475</v>
      </c>
      <c r="E2308" s="50">
        <v>5.2999999999999999E-2</v>
      </c>
      <c r="F2308" s="74"/>
      <c r="G2308" s="78"/>
      <c r="H2308" s="170"/>
      <c r="I2308" s="170"/>
    </row>
    <row r="2309" spans="1:9" s="2" customFormat="1" x14ac:dyDescent="0.25">
      <c r="A2309" s="76" t="str">
        <f>IF(TRIM(B2309)&lt;&gt;"",COUNTA($B$2:B2309)&amp;".","")</f>
        <v/>
      </c>
      <c r="B2309" s="74"/>
      <c r="C2309" s="77"/>
      <c r="D2309" s="74" t="s">
        <v>180</v>
      </c>
      <c r="E2309" s="50">
        <v>5.2499999999999998E-2</v>
      </c>
      <c r="F2309" s="74"/>
      <c r="G2309" s="78"/>
      <c r="H2309" s="170"/>
      <c r="I2309" s="170"/>
    </row>
    <row r="2310" spans="1:9" s="2" customFormat="1" x14ac:dyDescent="0.25">
      <c r="A2310" s="76" t="str">
        <f>IF(TRIM(B2310)&lt;&gt;"",COUNTA($B$2:B2310)&amp;".","")</f>
        <v/>
      </c>
      <c r="B2310" s="74"/>
      <c r="C2310" s="77"/>
      <c r="D2310" s="74" t="s">
        <v>476</v>
      </c>
      <c r="E2310" s="50">
        <v>4.9000000000000002E-2</v>
      </c>
      <c r="F2310" s="74"/>
      <c r="G2310" s="78"/>
      <c r="H2310" s="170"/>
      <c r="I2310" s="170"/>
    </row>
    <row r="2311" spans="1:9" s="2" customFormat="1" x14ac:dyDescent="0.25">
      <c r="A2311" s="76" t="str">
        <f>IF(TRIM(B2311)&lt;&gt;"",COUNTA($B$2:B2311)&amp;".","")</f>
        <v/>
      </c>
      <c r="B2311" s="74"/>
      <c r="C2311" s="77"/>
      <c r="D2311" s="74" t="s">
        <v>973</v>
      </c>
      <c r="E2311" s="50">
        <v>3.6700000000000003E-2</v>
      </c>
      <c r="F2311" s="74"/>
      <c r="G2311" s="78"/>
      <c r="H2311" s="170"/>
      <c r="I2311" s="170"/>
    </row>
    <row r="2312" spans="1:9" s="2" customFormat="1" x14ac:dyDescent="0.25">
      <c r="A2312" s="76" t="str">
        <f>IF(TRIM(B2312)&lt;&gt;"",COUNTA($B$2:B2312)&amp;".","")</f>
        <v/>
      </c>
      <c r="B2312" s="74"/>
      <c r="C2312" s="77"/>
      <c r="D2312" s="74" t="s">
        <v>849</v>
      </c>
      <c r="E2312" s="50">
        <v>3.6400000000000002E-2</v>
      </c>
      <c r="F2312" s="74"/>
      <c r="G2312" s="78"/>
      <c r="H2312" s="170"/>
      <c r="I2312" s="170"/>
    </row>
    <row r="2313" spans="1:9" s="2" customFormat="1" x14ac:dyDescent="0.25">
      <c r="A2313" s="76" t="str">
        <f>IF(TRIM(B2313)&lt;&gt;"",COUNTA($B$2:B2313)&amp;".","")</f>
        <v/>
      </c>
      <c r="B2313" s="74"/>
      <c r="C2313" s="77"/>
      <c r="D2313" s="74" t="s">
        <v>978</v>
      </c>
      <c r="E2313" s="50">
        <v>3.6299999999999999E-2</v>
      </c>
      <c r="F2313" s="74"/>
      <c r="G2313" s="78"/>
      <c r="H2313" s="170"/>
      <c r="I2313" s="170"/>
    </row>
    <row r="2314" spans="1:9" s="2" customFormat="1" x14ac:dyDescent="0.25">
      <c r="A2314" s="76" t="str">
        <f>IF(TRIM(B2314)&lt;&gt;"",COUNTA($B$2:B2314)&amp;".","")</f>
        <v/>
      </c>
      <c r="B2314" s="74"/>
      <c r="C2314" s="77"/>
      <c r="D2314" s="74" t="s">
        <v>976</v>
      </c>
      <c r="E2314" s="50">
        <v>3.4700000000000002E-2</v>
      </c>
      <c r="F2314" s="74"/>
      <c r="G2314" s="78"/>
      <c r="H2314" s="170"/>
      <c r="I2314" s="170"/>
    </row>
    <row r="2315" spans="1:9" s="2" customFormat="1" x14ac:dyDescent="0.25">
      <c r="A2315" s="76" t="str">
        <f>IF(TRIM(B2315)&lt;&gt;"",COUNTA($B$2:B2315)&amp;".","")</f>
        <v/>
      </c>
      <c r="B2315" s="74"/>
      <c r="C2315" s="77"/>
      <c r="D2315" s="74" t="s">
        <v>373</v>
      </c>
      <c r="E2315" s="50">
        <v>2.87E-2</v>
      </c>
      <c r="F2315" s="74"/>
      <c r="G2315" s="78"/>
      <c r="H2315" s="170"/>
      <c r="I2315" s="170"/>
    </row>
    <row r="2316" spans="1:9" s="2" customFormat="1" x14ac:dyDescent="0.25">
      <c r="A2316" s="76" t="str">
        <f>IF(TRIM(B2316)&lt;&gt;"",COUNTA($B$2:B2316)&amp;".","")</f>
        <v/>
      </c>
      <c r="B2316" s="74"/>
      <c r="C2316" s="77"/>
      <c r="D2316" s="74" t="s">
        <v>980</v>
      </c>
      <c r="E2316" s="50">
        <v>2.64E-2</v>
      </c>
      <c r="F2316" s="74"/>
      <c r="G2316" s="78"/>
      <c r="H2316" s="170"/>
      <c r="I2316" s="170"/>
    </row>
    <row r="2317" spans="1:9" s="2" customFormat="1" x14ac:dyDescent="0.25">
      <c r="A2317" s="76" t="str">
        <f>IF(TRIM(B2317)&lt;&gt;"",COUNTA($B$2:B2317)&amp;".","")</f>
        <v/>
      </c>
      <c r="B2317" s="74"/>
      <c r="C2317" s="77"/>
      <c r="D2317" s="74" t="s">
        <v>983</v>
      </c>
      <c r="E2317" s="50">
        <v>2.4299999999999999E-2</v>
      </c>
      <c r="F2317" s="74"/>
      <c r="G2317" s="78"/>
      <c r="H2317" s="170"/>
      <c r="I2317" s="170"/>
    </row>
    <row r="2318" spans="1:9" s="2" customFormat="1" x14ac:dyDescent="0.25">
      <c r="A2318" s="76" t="str">
        <f>IF(TRIM(B2318)&lt;&gt;"",COUNTA($B$2:B2318)&amp;".","")</f>
        <v/>
      </c>
      <c r="B2318" s="74"/>
      <c r="C2318" s="77"/>
      <c r="D2318" s="74" t="s">
        <v>117</v>
      </c>
      <c r="E2318" s="50">
        <v>2.3E-2</v>
      </c>
      <c r="F2318" s="74"/>
      <c r="G2318" s="78"/>
      <c r="H2318" s="170"/>
      <c r="I2318" s="170"/>
    </row>
    <row r="2319" spans="1:9" s="2" customFormat="1" x14ac:dyDescent="0.25">
      <c r="A2319" s="76" t="str">
        <f>IF(TRIM(B2319)&lt;&gt;"",COUNTA($B$2:B2319)&amp;".","")</f>
        <v/>
      </c>
      <c r="B2319" s="74"/>
      <c r="C2319" s="77"/>
      <c r="D2319" s="74" t="s">
        <v>975</v>
      </c>
      <c r="E2319" s="50">
        <v>2.2499999999999999E-2</v>
      </c>
      <c r="F2319" s="74"/>
      <c r="G2319" s="78"/>
      <c r="H2319" s="170"/>
      <c r="I2319" s="170"/>
    </row>
    <row r="2320" spans="1:9" s="2" customFormat="1" x14ac:dyDescent="0.25">
      <c r="A2320" s="76" t="str">
        <f>IF(TRIM(B2320)&lt;&gt;"",COUNTA($B$2:B2320)&amp;".","")</f>
        <v/>
      </c>
      <c r="B2320" s="74"/>
      <c r="C2320" s="77"/>
      <c r="D2320" s="74" t="s">
        <v>850</v>
      </c>
      <c r="E2320" s="50">
        <v>1.9E-2</v>
      </c>
      <c r="F2320" s="74"/>
      <c r="G2320" s="78"/>
      <c r="H2320" s="170"/>
      <c r="I2320" s="170"/>
    </row>
    <row r="2321" spans="1:9" s="2" customFormat="1" x14ac:dyDescent="0.25">
      <c r="A2321" s="76" t="str">
        <f>IF(TRIM(B2321)&lt;&gt;"",COUNTA($B$2:B2321)&amp;".","")</f>
        <v/>
      </c>
      <c r="B2321" s="74"/>
      <c r="C2321" s="77"/>
      <c r="D2321" s="74" t="s">
        <v>981</v>
      </c>
      <c r="E2321" s="50">
        <v>1.8800000000000001E-2</v>
      </c>
      <c r="F2321" s="74"/>
      <c r="G2321" s="78"/>
      <c r="H2321" s="170"/>
      <c r="I2321" s="170"/>
    </row>
    <row r="2322" spans="1:9" s="2" customFormat="1" x14ac:dyDescent="0.25">
      <c r="A2322" s="76" t="str">
        <f>IF(TRIM(B2322)&lt;&gt;"",COUNTA($B$2:B2322)&amp;".","")</f>
        <v/>
      </c>
      <c r="B2322" s="74"/>
      <c r="C2322" s="77"/>
      <c r="D2322" s="74" t="s">
        <v>852</v>
      </c>
      <c r="E2322" s="50">
        <v>1.72E-2</v>
      </c>
      <c r="F2322" s="74"/>
      <c r="G2322" s="78"/>
      <c r="H2322" s="170"/>
      <c r="I2322" s="170"/>
    </row>
    <row r="2323" spans="1:9" s="2" customFormat="1" x14ac:dyDescent="0.25">
      <c r="A2323" s="76" t="str">
        <f>IF(TRIM(B2323)&lt;&gt;"",COUNTA($B$2:B2323)&amp;".","")</f>
        <v/>
      </c>
      <c r="B2323" s="74"/>
      <c r="C2323" s="77"/>
      <c r="D2323" s="74" t="s">
        <v>851</v>
      </c>
      <c r="E2323" s="50">
        <v>1.41E-2</v>
      </c>
      <c r="F2323" s="74"/>
      <c r="G2323" s="78"/>
      <c r="H2323" s="170"/>
      <c r="I2323" s="170"/>
    </row>
    <row r="2324" spans="1:9" s="2" customFormat="1" x14ac:dyDescent="0.25">
      <c r="A2324" s="76" t="str">
        <f>IF(TRIM(B2324)&lt;&gt;"",COUNTA($B$2:B2324)&amp;".","")</f>
        <v/>
      </c>
      <c r="B2324" s="74"/>
      <c r="C2324" s="77"/>
      <c r="D2324" s="74" t="s">
        <v>853</v>
      </c>
      <c r="E2324" s="50">
        <v>1.21E-2</v>
      </c>
      <c r="F2324" s="74"/>
      <c r="G2324" s="78"/>
      <c r="H2324" s="170"/>
      <c r="I2324" s="170"/>
    </row>
    <row r="2325" spans="1:9" s="2" customFormat="1" x14ac:dyDescent="0.25">
      <c r="A2325" s="82"/>
      <c r="B2325" s="52"/>
      <c r="C2325" s="47"/>
      <c r="D2325" s="48" t="s">
        <v>977</v>
      </c>
      <c r="E2325" s="53">
        <v>1.11E-2</v>
      </c>
      <c r="F2325" s="52"/>
      <c r="G2325" s="83"/>
      <c r="H2325" s="170"/>
      <c r="I2325" s="170"/>
    </row>
    <row r="2326" spans="1:9" s="2" customFormat="1" x14ac:dyDescent="0.25">
      <c r="A2326" s="82"/>
      <c r="B2326" s="52"/>
      <c r="C2326" s="47"/>
      <c r="D2326" s="48" t="s">
        <v>218</v>
      </c>
      <c r="E2326" s="53">
        <v>4.8999999999999998E-3</v>
      </c>
      <c r="F2326" s="52"/>
      <c r="G2326" s="83"/>
      <c r="H2326" s="170"/>
      <c r="I2326" s="170"/>
    </row>
    <row r="2327" spans="1:9" s="2" customFormat="1" ht="15.75" thickBot="1" x14ac:dyDescent="0.3">
      <c r="A2327" s="82" t="str">
        <f>IF(TRIM(B2327)&lt;&gt;"",COUNTA($B$2:B2327)&amp;".","")</f>
        <v/>
      </c>
      <c r="B2327" s="52"/>
      <c r="C2327" s="47"/>
      <c r="D2327" s="48" t="s">
        <v>221</v>
      </c>
      <c r="E2327" s="53">
        <v>4.0000000000000002E-4</v>
      </c>
      <c r="F2327" s="52"/>
      <c r="G2327" s="83"/>
      <c r="H2327" s="170"/>
      <c r="I2327" s="170"/>
    </row>
    <row r="2328" spans="1:9" ht="16.5" thickTop="1" x14ac:dyDescent="0.25">
      <c r="A2328" s="100" t="str">
        <f>IF(TRIM(B2328)&lt;&gt;"",COUNTA($B$2:B2328)&amp;".","")</f>
        <v>767.</v>
      </c>
      <c r="B2328" s="90" t="s">
        <v>1454</v>
      </c>
      <c r="C2328" s="89">
        <v>74149875115</v>
      </c>
      <c r="D2328" s="90" t="s">
        <v>1</v>
      </c>
      <c r="E2328" s="91">
        <v>1</v>
      </c>
      <c r="F2328" s="90" t="s">
        <v>871</v>
      </c>
      <c r="G2328" s="92" t="s">
        <v>1521</v>
      </c>
    </row>
    <row r="2329" spans="1:9" s="225" customFormat="1" ht="15.75" thickBot="1" x14ac:dyDescent="0.3">
      <c r="A2329" s="119" t="str">
        <f>IF(TRIM(B2329)&lt;&gt;"",COUNTA($B$2:B2329)&amp;".","")</f>
        <v/>
      </c>
      <c r="B2329" s="127"/>
      <c r="C2329" s="126"/>
      <c r="D2329" s="132" t="s">
        <v>696</v>
      </c>
      <c r="E2329" s="115">
        <v>1</v>
      </c>
      <c r="F2329" s="127"/>
      <c r="G2329" s="128"/>
      <c r="H2329" s="252"/>
      <c r="I2329" s="252"/>
    </row>
    <row r="2330" spans="1:9" s="241" customFormat="1" ht="16.5" thickTop="1" x14ac:dyDescent="0.25">
      <c r="A2330" s="100" t="s">
        <v>2768</v>
      </c>
      <c r="B2330" s="90" t="s">
        <v>2214</v>
      </c>
      <c r="C2330" s="89">
        <v>82031999604</v>
      </c>
      <c r="D2330" s="90"/>
      <c r="E2330" s="91">
        <v>1</v>
      </c>
      <c r="F2330" s="90" t="s">
        <v>871</v>
      </c>
      <c r="G2330" s="92" t="s">
        <v>2215</v>
      </c>
      <c r="H2330" s="253"/>
      <c r="I2330" s="253"/>
    </row>
    <row r="2331" spans="1:9" s="88" customFormat="1" ht="15.75" thickBot="1" x14ac:dyDescent="0.3">
      <c r="A2331" s="101"/>
      <c r="B2331" s="144"/>
      <c r="C2331" s="163"/>
      <c r="D2331" s="140" t="s">
        <v>696</v>
      </c>
      <c r="E2331" s="164">
        <v>1</v>
      </c>
      <c r="F2331" s="144"/>
      <c r="G2331" s="165"/>
      <c r="H2331" s="252"/>
      <c r="I2331" s="252"/>
    </row>
    <row r="2332" spans="1:9" ht="16.5" thickTop="1" x14ac:dyDescent="0.25">
      <c r="A2332" s="100" t="str">
        <f>IF(TRIM(B2332)&lt;&gt;"",COUNTA($B$2:B2332)&amp;".","")</f>
        <v>769.</v>
      </c>
      <c r="B2332" s="90" t="s">
        <v>842</v>
      </c>
      <c r="C2332" s="89">
        <v>85584865987</v>
      </c>
      <c r="D2332" s="90" t="s">
        <v>1</v>
      </c>
      <c r="E2332" s="91">
        <v>1</v>
      </c>
      <c r="F2332" s="90" t="s">
        <v>871</v>
      </c>
      <c r="G2332" s="92" t="s">
        <v>1453</v>
      </c>
    </row>
    <row r="2333" spans="1:9" s="225" customFormat="1" ht="15.75" thickBot="1" x14ac:dyDescent="0.3">
      <c r="A2333" s="119" t="str">
        <f>IF(TRIM(B2333)&lt;&gt;"",COUNTA($B$2:B2333)&amp;".","")</f>
        <v/>
      </c>
      <c r="B2333" s="127"/>
      <c r="C2333" s="126"/>
      <c r="D2333" s="132" t="s">
        <v>696</v>
      </c>
      <c r="E2333" s="115">
        <v>1</v>
      </c>
      <c r="F2333" s="127"/>
      <c r="G2333" s="128"/>
      <c r="H2333" s="252"/>
      <c r="I2333" s="252"/>
    </row>
    <row r="2334" spans="1:9" s="240" customFormat="1" ht="16.5" thickTop="1" x14ac:dyDescent="0.25">
      <c r="A2334" s="108" t="s">
        <v>2769</v>
      </c>
      <c r="B2334" s="149" t="s">
        <v>2212</v>
      </c>
      <c r="C2334" s="186">
        <v>53921712112</v>
      </c>
      <c r="D2334" s="149"/>
      <c r="E2334" s="173">
        <v>1</v>
      </c>
      <c r="F2334" s="149" t="s">
        <v>871</v>
      </c>
      <c r="G2334" s="187" t="s">
        <v>2210</v>
      </c>
      <c r="H2334" s="253"/>
      <c r="I2334" s="253"/>
    </row>
    <row r="2335" spans="1:9" s="242" customFormat="1" ht="15.75" thickBot="1" x14ac:dyDescent="0.3">
      <c r="A2335" s="119"/>
      <c r="B2335" s="127"/>
      <c r="C2335" s="126"/>
      <c r="D2335" s="132" t="s">
        <v>696</v>
      </c>
      <c r="E2335" s="190">
        <v>1</v>
      </c>
      <c r="F2335" s="127"/>
      <c r="G2335" s="128"/>
      <c r="H2335" s="252"/>
      <c r="I2335" s="252"/>
    </row>
    <row r="2336" spans="1:9" s="252" customFormat="1" ht="16.5" thickTop="1" x14ac:dyDescent="0.25">
      <c r="A2336" s="108" t="s">
        <v>2770</v>
      </c>
      <c r="B2336" s="149" t="s">
        <v>2809</v>
      </c>
      <c r="C2336" s="186">
        <v>77584434873</v>
      </c>
      <c r="D2336" s="238" t="s">
        <v>696</v>
      </c>
      <c r="E2336" s="173">
        <v>1</v>
      </c>
      <c r="F2336" s="149" t="s">
        <v>871</v>
      </c>
      <c r="G2336" s="187" t="s">
        <v>2810</v>
      </c>
    </row>
    <row r="2337" spans="1:9" s="252" customFormat="1" ht="16.5" thickBot="1" x14ac:dyDescent="0.3">
      <c r="A2337" s="119"/>
      <c r="B2337" s="127"/>
      <c r="C2337" s="126"/>
      <c r="D2337" s="132"/>
      <c r="E2337" s="190">
        <v>1</v>
      </c>
      <c r="F2337" s="111"/>
      <c r="G2337" s="128"/>
    </row>
    <row r="2338" spans="1:9" s="241" customFormat="1" ht="16.5" thickTop="1" x14ac:dyDescent="0.25">
      <c r="A2338" s="102" t="s">
        <v>2771</v>
      </c>
      <c r="B2338" s="103" t="s">
        <v>2217</v>
      </c>
      <c r="C2338" s="114">
        <v>95660678441</v>
      </c>
      <c r="D2338" s="103"/>
      <c r="E2338" s="104">
        <v>1</v>
      </c>
      <c r="F2338" s="103" t="s">
        <v>871</v>
      </c>
      <c r="G2338" s="105" t="s">
        <v>2210</v>
      </c>
      <c r="H2338" s="253"/>
      <c r="I2338" s="253"/>
    </row>
    <row r="2339" spans="1:9" s="244" customFormat="1" ht="15.75" thickBot="1" x14ac:dyDescent="0.3">
      <c r="A2339" s="119"/>
      <c r="B2339" s="127"/>
      <c r="C2339" s="126"/>
      <c r="D2339" s="132" t="s">
        <v>696</v>
      </c>
      <c r="E2339" s="190">
        <v>1</v>
      </c>
      <c r="F2339" s="127"/>
      <c r="G2339" s="128"/>
      <c r="H2339" s="252"/>
      <c r="I2339" s="252"/>
    </row>
    <row r="2340" spans="1:9" s="252" customFormat="1" ht="32.25" thickTop="1" x14ac:dyDescent="0.25">
      <c r="A2340" s="280" t="s">
        <v>2772</v>
      </c>
      <c r="B2340" s="275" t="s">
        <v>2368</v>
      </c>
      <c r="C2340" s="276">
        <v>68634606865</v>
      </c>
      <c r="D2340" s="275"/>
      <c r="E2340" s="277">
        <v>1</v>
      </c>
      <c r="F2340" s="275" t="s">
        <v>2369</v>
      </c>
      <c r="G2340" s="278" t="s">
        <v>2370</v>
      </c>
    </row>
    <row r="2341" spans="1:9" s="252" customFormat="1" x14ac:dyDescent="0.25">
      <c r="A2341" s="234"/>
      <c r="B2341" s="235"/>
      <c r="C2341" s="236"/>
      <c r="D2341" s="238" t="s">
        <v>149</v>
      </c>
      <c r="E2341" s="243">
        <v>0.14285999999999999</v>
      </c>
      <c r="F2341" s="235"/>
      <c r="G2341" s="237"/>
    </row>
    <row r="2342" spans="1:9" s="252" customFormat="1" x14ac:dyDescent="0.25">
      <c r="A2342" s="234"/>
      <c r="B2342" s="235"/>
      <c r="C2342" s="236"/>
      <c r="D2342" s="238" t="s">
        <v>1136</v>
      </c>
      <c r="E2342" s="243">
        <v>0.14285999999999999</v>
      </c>
      <c r="F2342" s="235"/>
      <c r="G2342" s="237"/>
    </row>
    <row r="2343" spans="1:9" s="252" customFormat="1" x14ac:dyDescent="0.25">
      <c r="A2343" s="234"/>
      <c r="B2343" s="235"/>
      <c r="C2343" s="236"/>
      <c r="D2343" s="238" t="s">
        <v>2181</v>
      </c>
      <c r="E2343" s="243">
        <v>0.14285999999999999</v>
      </c>
      <c r="F2343" s="235"/>
      <c r="G2343" s="237"/>
    </row>
    <row r="2344" spans="1:9" s="252" customFormat="1" x14ac:dyDescent="0.25">
      <c r="A2344" s="234"/>
      <c r="B2344" s="235"/>
      <c r="C2344" s="236"/>
      <c r="D2344" s="238" t="s">
        <v>2179</v>
      </c>
      <c r="E2344" s="243">
        <v>0.14285999999999999</v>
      </c>
      <c r="F2344" s="235"/>
      <c r="G2344" s="237"/>
    </row>
    <row r="2345" spans="1:9" s="252" customFormat="1" x14ac:dyDescent="0.25">
      <c r="A2345" s="234"/>
      <c r="B2345" s="235"/>
      <c r="C2345" s="236"/>
      <c r="D2345" s="238" t="s">
        <v>721</v>
      </c>
      <c r="E2345" s="243">
        <v>0.14285999999999999</v>
      </c>
      <c r="F2345" s="235"/>
      <c r="G2345" s="237"/>
    </row>
    <row r="2346" spans="1:9" s="252" customFormat="1" x14ac:dyDescent="0.25">
      <c r="A2346" s="234"/>
      <c r="B2346" s="235"/>
      <c r="C2346" s="236"/>
      <c r="D2346" s="238" t="s">
        <v>703</v>
      </c>
      <c r="E2346" s="243">
        <v>0.14285999999999999</v>
      </c>
      <c r="F2346" s="235"/>
      <c r="G2346" s="237"/>
    </row>
    <row r="2347" spans="1:9" s="252" customFormat="1" ht="15.75" thickBot="1" x14ac:dyDescent="0.3">
      <c r="A2347" s="234"/>
      <c r="B2347" s="235"/>
      <c r="C2347" s="236"/>
      <c r="D2347" s="238" t="s">
        <v>365</v>
      </c>
      <c r="E2347" s="243">
        <v>0.14285999999999999</v>
      </c>
      <c r="F2347" s="235"/>
      <c r="G2347" s="237"/>
    </row>
    <row r="2348" spans="1:9" ht="16.5" thickTop="1" x14ac:dyDescent="0.25">
      <c r="A2348" s="102" t="s">
        <v>2773</v>
      </c>
      <c r="B2348" s="90" t="s">
        <v>1106</v>
      </c>
      <c r="C2348" s="89">
        <v>77887571429</v>
      </c>
      <c r="D2348" s="90" t="s">
        <v>1</v>
      </c>
      <c r="E2348" s="91">
        <v>1</v>
      </c>
      <c r="F2348" s="90" t="s">
        <v>873</v>
      </c>
      <c r="G2348" s="92" t="s">
        <v>1522</v>
      </c>
    </row>
    <row r="2349" spans="1:9" ht="15.75" thickBot="1" x14ac:dyDescent="0.3">
      <c r="A2349" s="119" t="str">
        <f>IF(TRIM(B2349)&lt;&gt;"",COUNTA($B$2:B2349)&amp;".","")</f>
        <v/>
      </c>
      <c r="B2349" s="127"/>
      <c r="C2349" s="126"/>
      <c r="D2349" s="132" t="s">
        <v>696</v>
      </c>
      <c r="E2349" s="115">
        <v>1</v>
      </c>
      <c r="F2349" s="127"/>
      <c r="G2349" s="128"/>
    </row>
    <row r="2350" spans="1:9" s="88" customFormat="1" ht="16.5" thickTop="1" x14ac:dyDescent="0.25">
      <c r="A2350" s="312" t="s">
        <v>2774</v>
      </c>
      <c r="B2350" s="90" t="s">
        <v>2838</v>
      </c>
      <c r="C2350" s="89">
        <v>519159490</v>
      </c>
      <c r="D2350" s="238"/>
      <c r="E2350" s="285">
        <v>1</v>
      </c>
      <c r="F2350" s="92" t="s">
        <v>2839</v>
      </c>
      <c r="G2350" s="92" t="s">
        <v>2837</v>
      </c>
      <c r="H2350" s="252"/>
      <c r="I2350" s="252"/>
    </row>
    <row r="2351" spans="1:9" s="88" customFormat="1" ht="15.75" thickBot="1" x14ac:dyDescent="0.3">
      <c r="A2351" s="119"/>
      <c r="B2351" s="127"/>
      <c r="C2351" s="126"/>
      <c r="D2351" s="132" t="s">
        <v>2221</v>
      </c>
      <c r="E2351" s="115">
        <v>1</v>
      </c>
      <c r="F2351" s="127"/>
      <c r="G2351" s="128"/>
      <c r="H2351" s="252"/>
      <c r="I2351" s="252"/>
    </row>
    <row r="2352" spans="1:9" ht="16.5" thickTop="1" x14ac:dyDescent="0.25">
      <c r="A2352" s="102" t="s">
        <v>2774</v>
      </c>
      <c r="B2352" s="103" t="s">
        <v>1523</v>
      </c>
      <c r="C2352" s="114">
        <v>59964009678</v>
      </c>
      <c r="D2352" s="103" t="s">
        <v>1</v>
      </c>
      <c r="E2352" s="104">
        <v>1</v>
      </c>
      <c r="F2352" s="103" t="s">
        <v>873</v>
      </c>
      <c r="G2352" s="105" t="s">
        <v>1524</v>
      </c>
    </row>
    <row r="2353" spans="1:9" ht="24.75" customHeight="1" thickBot="1" x14ac:dyDescent="0.3">
      <c r="A2353" s="82" t="str">
        <f>IF(TRIM(B2353)&lt;&gt;"",COUNTA($B$2:B2353)&amp;".","")</f>
        <v/>
      </c>
      <c r="B2353" s="52"/>
      <c r="C2353" s="47"/>
      <c r="D2353" s="48" t="s">
        <v>34</v>
      </c>
      <c r="E2353" s="53">
        <v>1</v>
      </c>
      <c r="F2353" s="52"/>
      <c r="G2353" s="83"/>
    </row>
    <row r="2354" spans="1:9" ht="40.5" customHeight="1" thickTop="1" x14ac:dyDescent="0.25">
      <c r="A2354" s="100" t="s">
        <v>2775</v>
      </c>
      <c r="B2354" s="90" t="s">
        <v>843</v>
      </c>
      <c r="C2354" s="89">
        <v>96412232479</v>
      </c>
      <c r="D2354" s="90" t="s">
        <v>1</v>
      </c>
      <c r="E2354" s="91">
        <v>1</v>
      </c>
      <c r="F2354" s="90" t="s">
        <v>871</v>
      </c>
      <c r="G2354" s="174" t="s">
        <v>1452</v>
      </c>
    </row>
    <row r="2355" spans="1:9" ht="28.5" customHeight="1" x14ac:dyDescent="0.25">
      <c r="A2355" s="76" t="str">
        <f>IF(TRIM(B2355)&lt;&gt;"",COUNTA($B$2:B2355)&amp;".","")</f>
        <v/>
      </c>
      <c r="B2355" s="74"/>
      <c r="C2355" s="77"/>
      <c r="D2355" s="74" t="s">
        <v>90</v>
      </c>
      <c r="E2355" s="50">
        <v>0.8</v>
      </c>
      <c r="F2355" s="74"/>
      <c r="G2355" s="78"/>
    </row>
    <row r="2356" spans="1:9" ht="40.5" customHeight="1" x14ac:dyDescent="0.25">
      <c r="A2356" s="76" t="str">
        <f>IF(TRIM(B2356)&lt;&gt;"",COUNTA($B$2:B2356)&amp;".","")</f>
        <v/>
      </c>
      <c r="B2356" s="74"/>
      <c r="C2356" s="77"/>
      <c r="D2356" s="74" t="s">
        <v>844</v>
      </c>
      <c r="E2356" s="50">
        <v>0.12</v>
      </c>
      <c r="F2356" s="74"/>
      <c r="G2356" s="78"/>
    </row>
    <row r="2357" spans="1:9" x14ac:dyDescent="0.25">
      <c r="A2357" s="76" t="str">
        <f>IF(TRIM(B2357)&lt;&gt;"",COUNTA($B$2:B2357)&amp;".","")</f>
        <v/>
      </c>
      <c r="B2357" s="74"/>
      <c r="C2357" s="77"/>
      <c r="D2357" s="74" t="s">
        <v>845</v>
      </c>
      <c r="E2357" s="50">
        <v>0.03</v>
      </c>
      <c r="F2357" s="74"/>
      <c r="G2357" s="78"/>
    </row>
    <row r="2358" spans="1:9" x14ac:dyDescent="0.25">
      <c r="A2358" s="76" t="str">
        <f>IF(TRIM(B2358)&lt;&gt;"",COUNTA($B$2:B2358)&amp;".","")</f>
        <v/>
      </c>
      <c r="B2358" s="74"/>
      <c r="C2358" s="77"/>
      <c r="D2358" s="74" t="s">
        <v>846</v>
      </c>
      <c r="E2358" s="50">
        <v>0.02</v>
      </c>
      <c r="F2358" s="74"/>
      <c r="G2358" s="78"/>
    </row>
    <row r="2359" spans="1:9" x14ac:dyDescent="0.25">
      <c r="A2359" s="76" t="str">
        <f>IF(TRIM(B2359)&lt;&gt;"",COUNTA($B$2:B2359)&amp;".","")</f>
        <v/>
      </c>
      <c r="B2359" s="74"/>
      <c r="C2359" s="77"/>
      <c r="D2359" s="74" t="s">
        <v>847</v>
      </c>
      <c r="E2359" s="50">
        <v>1.2999999999999999E-2</v>
      </c>
      <c r="F2359" s="74"/>
      <c r="G2359" s="78"/>
    </row>
    <row r="2360" spans="1:9" x14ac:dyDescent="0.25">
      <c r="A2360" s="76" t="str">
        <f>IF(TRIM(B2360)&lt;&gt;"",COUNTA($B$2:B2360)&amp;".","")</f>
        <v/>
      </c>
      <c r="B2360" s="74"/>
      <c r="C2360" s="77"/>
      <c r="D2360" s="74" t="s">
        <v>848</v>
      </c>
      <c r="E2360" s="50">
        <v>1.2E-2</v>
      </c>
      <c r="F2360" s="74"/>
      <c r="G2360" s="78"/>
    </row>
    <row r="2361" spans="1:9" ht="15.75" thickBot="1" x14ac:dyDescent="0.3">
      <c r="A2361" s="82" t="str">
        <f>IF(TRIM(B2361)&lt;&gt;"",COUNTA($B$2:B2361)&amp;".","")</f>
        <v/>
      </c>
      <c r="B2361" s="52"/>
      <c r="C2361" s="47"/>
      <c r="D2361" s="52" t="s">
        <v>445</v>
      </c>
      <c r="E2361" s="53">
        <v>5.0000000000000001E-3</v>
      </c>
      <c r="F2361" s="52"/>
      <c r="G2361" s="83"/>
    </row>
    <row r="2362" spans="1:9" ht="16.5" thickTop="1" x14ac:dyDescent="0.25">
      <c r="A2362" s="120" t="s">
        <v>2776</v>
      </c>
      <c r="B2362" s="146" t="s">
        <v>2152</v>
      </c>
      <c r="C2362" s="146" t="s">
        <v>2153</v>
      </c>
      <c r="D2362" s="146"/>
      <c r="E2362" s="91">
        <v>1</v>
      </c>
      <c r="F2362" s="146" t="s">
        <v>871</v>
      </c>
      <c r="G2362" s="146" t="s">
        <v>2154</v>
      </c>
    </row>
    <row r="2363" spans="1:9" s="88" customFormat="1" ht="16.5" thickBot="1" x14ac:dyDescent="0.3">
      <c r="A2363" s="121"/>
      <c r="B2363" s="139"/>
      <c r="C2363" s="139"/>
      <c r="D2363" s="160" t="s">
        <v>194</v>
      </c>
      <c r="E2363" s="115">
        <v>1</v>
      </c>
      <c r="F2363" s="139"/>
      <c r="G2363" s="139"/>
      <c r="H2363" s="252"/>
      <c r="I2363" s="252"/>
    </row>
    <row r="2364" spans="1:9" ht="16.5" thickTop="1" x14ac:dyDescent="0.25">
      <c r="A2364" s="123" t="s">
        <v>2777</v>
      </c>
      <c r="B2364" s="146" t="s">
        <v>2148</v>
      </c>
      <c r="C2364" s="146" t="s">
        <v>2149</v>
      </c>
      <c r="D2364" s="146"/>
      <c r="E2364" s="91">
        <v>1</v>
      </c>
      <c r="F2364" s="146" t="s">
        <v>871</v>
      </c>
      <c r="G2364" s="146" t="s">
        <v>2151</v>
      </c>
    </row>
    <row r="2365" spans="1:9" s="88" customFormat="1" ht="16.5" thickBot="1" x14ac:dyDescent="0.3">
      <c r="A2365" s="121"/>
      <c r="B2365" s="139"/>
      <c r="C2365" s="139"/>
      <c r="D2365" s="160" t="s">
        <v>2150</v>
      </c>
      <c r="E2365" s="115">
        <v>1</v>
      </c>
      <c r="F2365" s="139"/>
      <c r="G2365" s="139"/>
      <c r="H2365" s="252"/>
      <c r="I2365" s="252"/>
    </row>
    <row r="2366" spans="1:9" ht="16.5" thickTop="1" x14ac:dyDescent="0.25">
      <c r="A2366" s="120" t="s">
        <v>2778</v>
      </c>
      <c r="B2366" s="90" t="s">
        <v>1163</v>
      </c>
      <c r="C2366" s="89">
        <v>76696926779</v>
      </c>
      <c r="D2366" s="90"/>
      <c r="E2366" s="91">
        <v>1</v>
      </c>
      <c r="F2366" s="90" t="s">
        <v>873</v>
      </c>
      <c r="G2366" s="92" t="s">
        <v>1447</v>
      </c>
    </row>
    <row r="2367" spans="1:9" ht="15.75" thickBot="1" x14ac:dyDescent="0.3">
      <c r="A2367" s="124" t="str">
        <f>IF(TRIM(B2367)&lt;&gt;"",COUNTA($B$2:B2367)&amp;".","")</f>
        <v/>
      </c>
      <c r="B2367" s="127"/>
      <c r="C2367" s="126"/>
      <c r="D2367" s="132" t="s">
        <v>10</v>
      </c>
      <c r="E2367" s="115">
        <v>1</v>
      </c>
      <c r="F2367" s="127"/>
      <c r="G2367" s="128"/>
    </row>
    <row r="2368" spans="1:9" ht="16.5" thickTop="1" x14ac:dyDescent="0.25">
      <c r="A2368" s="122" t="s">
        <v>2779</v>
      </c>
      <c r="B2368" s="103" t="s">
        <v>1836</v>
      </c>
      <c r="C2368" s="114">
        <v>97301922466</v>
      </c>
      <c r="D2368" s="103"/>
      <c r="E2368" s="104">
        <v>1</v>
      </c>
      <c r="F2368" s="103" t="s">
        <v>873</v>
      </c>
      <c r="G2368" s="105" t="s">
        <v>1837</v>
      </c>
    </row>
    <row r="2369" spans="1:7" ht="15.75" thickBot="1" x14ac:dyDescent="0.3">
      <c r="A2369" s="298" t="str">
        <f>IF(TRIM(B2369)&lt;&gt;"",COUNTA($B$2:B2369)&amp;".","")</f>
        <v/>
      </c>
      <c r="B2369" s="127"/>
      <c r="C2369" s="126"/>
      <c r="D2369" s="132" t="s">
        <v>175</v>
      </c>
      <c r="E2369" s="115">
        <v>1</v>
      </c>
      <c r="F2369" s="127"/>
      <c r="G2369" s="128"/>
    </row>
    <row r="2370" spans="1:7" s="245" customFormat="1" ht="16.5" thickTop="1" x14ac:dyDescent="0.25">
      <c r="A2370" s="102" t="s">
        <v>2780</v>
      </c>
      <c r="B2370" s="103" t="s">
        <v>2504</v>
      </c>
      <c r="C2370" s="114">
        <v>54873130289</v>
      </c>
      <c r="D2370" s="103" t="s">
        <v>1</v>
      </c>
      <c r="E2370" s="104">
        <v>1</v>
      </c>
      <c r="F2370" s="103" t="s">
        <v>871</v>
      </c>
      <c r="G2370" s="105" t="s">
        <v>1234</v>
      </c>
    </row>
    <row r="2371" spans="1:7" s="245" customFormat="1" ht="15.75" thickBot="1" x14ac:dyDescent="0.3">
      <c r="A2371" s="119" t="str">
        <f>IF(TRIM(B2371)&lt;&gt;"",COUNTA($B$2:B2371)&amp;".","")</f>
        <v/>
      </c>
      <c r="B2371" s="127"/>
      <c r="C2371" s="126"/>
      <c r="D2371" s="127" t="s">
        <v>48</v>
      </c>
      <c r="E2371" s="115">
        <v>1</v>
      </c>
      <c r="F2371" s="127"/>
      <c r="G2371" s="128"/>
    </row>
    <row r="2372" spans="1:7" ht="32.25" thickTop="1" x14ac:dyDescent="0.25">
      <c r="A2372" s="122" t="s">
        <v>2781</v>
      </c>
      <c r="B2372" s="103" t="s">
        <v>2175</v>
      </c>
      <c r="C2372" s="114">
        <v>88517542726</v>
      </c>
      <c r="D2372" s="103" t="s">
        <v>1</v>
      </c>
      <c r="E2372" s="104">
        <v>1</v>
      </c>
      <c r="F2372" s="103" t="s">
        <v>871</v>
      </c>
      <c r="G2372" s="105" t="s">
        <v>1444</v>
      </c>
    </row>
    <row r="2373" spans="1:7" ht="15.75" thickBot="1" x14ac:dyDescent="0.3">
      <c r="A2373" s="125" t="str">
        <f>IF(TRIM(B2373)&lt;&gt;"",COUNTA($B$2:B2373)&amp;".","")</f>
        <v/>
      </c>
      <c r="B2373" s="127"/>
      <c r="C2373" s="126"/>
      <c r="D2373" s="127" t="s">
        <v>570</v>
      </c>
      <c r="E2373" s="115">
        <v>1</v>
      </c>
      <c r="F2373" s="127"/>
      <c r="G2373" s="128"/>
    </row>
    <row r="2374" spans="1:7" ht="16.5" thickTop="1" x14ac:dyDescent="0.25">
      <c r="A2374" s="120" t="s">
        <v>2782</v>
      </c>
      <c r="B2374" s="90" t="s">
        <v>1156</v>
      </c>
      <c r="C2374" s="89">
        <v>58836601538</v>
      </c>
      <c r="D2374" s="90"/>
      <c r="E2374" s="91">
        <v>1</v>
      </c>
      <c r="F2374" s="90" t="s">
        <v>871</v>
      </c>
      <c r="G2374" s="92" t="s">
        <v>1445</v>
      </c>
    </row>
    <row r="2375" spans="1:7" ht="15.75" thickBot="1" x14ac:dyDescent="0.3">
      <c r="A2375" s="125" t="str">
        <f>IF(TRIM(B2375)&lt;&gt;"",COUNTA($B$2:B2375)&amp;".","")</f>
        <v/>
      </c>
      <c r="B2375" s="127"/>
      <c r="C2375" s="126"/>
      <c r="D2375" s="132" t="s">
        <v>986</v>
      </c>
      <c r="E2375" s="115">
        <v>1</v>
      </c>
      <c r="F2375" s="127"/>
      <c r="G2375" s="128"/>
    </row>
    <row r="2376" spans="1:7" ht="32.25" thickTop="1" x14ac:dyDescent="0.25">
      <c r="A2376" s="122" t="s">
        <v>2783</v>
      </c>
      <c r="B2376" s="103" t="s">
        <v>1941</v>
      </c>
      <c r="C2376" s="114">
        <v>44813350399</v>
      </c>
      <c r="D2376" s="103" t="s">
        <v>1</v>
      </c>
      <c r="E2376" s="104">
        <v>1</v>
      </c>
      <c r="F2376" s="103" t="s">
        <v>871</v>
      </c>
      <c r="G2376" s="105" t="s">
        <v>1446</v>
      </c>
    </row>
    <row r="2377" spans="1:7" ht="15.75" thickBot="1" x14ac:dyDescent="0.3">
      <c r="A2377" s="72" t="str">
        <f>IF(TRIM(B2377)&lt;&gt;"",COUNTA($B$2:B2377)&amp;".","")</f>
        <v/>
      </c>
      <c r="B2377" s="52"/>
      <c r="C2377" s="47"/>
      <c r="D2377" s="52" t="s">
        <v>748</v>
      </c>
      <c r="E2377" s="53">
        <v>1</v>
      </c>
      <c r="F2377" s="52"/>
      <c r="G2377" s="83"/>
    </row>
    <row r="2378" spans="1:7" ht="16.5" thickTop="1" x14ac:dyDescent="0.25">
      <c r="A2378" s="120" t="s">
        <v>2784</v>
      </c>
      <c r="B2378" s="90" t="s">
        <v>1442</v>
      </c>
      <c r="C2378" s="89">
        <v>83090331136</v>
      </c>
      <c r="D2378" s="90" t="s">
        <v>1</v>
      </c>
      <c r="E2378" s="91">
        <v>1</v>
      </c>
      <c r="F2378" s="90" t="s">
        <v>871</v>
      </c>
      <c r="G2378" s="92" t="s">
        <v>1443</v>
      </c>
    </row>
    <row r="2379" spans="1:7" x14ac:dyDescent="0.25">
      <c r="A2379" s="76" t="str">
        <f>IF(TRIM(B2379)&lt;&gt;"",COUNTA($B$2:B2379)&amp;".","")</f>
        <v/>
      </c>
      <c r="B2379" s="74"/>
      <c r="C2379" s="77"/>
      <c r="D2379" s="74" t="s">
        <v>849</v>
      </c>
      <c r="E2379" s="50">
        <v>0.32400000000000001</v>
      </c>
      <c r="F2379" s="74"/>
      <c r="G2379" s="78"/>
    </row>
    <row r="2380" spans="1:7" x14ac:dyDescent="0.25">
      <c r="A2380" s="76" t="str">
        <f>IF(TRIM(B2380)&lt;&gt;"",COUNTA($B$2:B2380)&amp;".","")</f>
        <v/>
      </c>
      <c r="B2380" s="74"/>
      <c r="C2380" s="77"/>
      <c r="D2380" s="74" t="s">
        <v>850</v>
      </c>
      <c r="E2380" s="50">
        <v>0.19800000000000001</v>
      </c>
      <c r="F2380" s="74"/>
      <c r="G2380" s="78"/>
    </row>
    <row r="2381" spans="1:7" x14ac:dyDescent="0.25">
      <c r="A2381" s="76" t="str">
        <f>IF(TRIM(B2381)&lt;&gt;"",COUNTA($B$2:B2381)&amp;".","")</f>
        <v/>
      </c>
      <c r="B2381" s="74"/>
      <c r="C2381" s="77"/>
      <c r="D2381" s="74" t="s">
        <v>851</v>
      </c>
      <c r="E2381" s="50">
        <v>0.1807</v>
      </c>
      <c r="F2381" s="74"/>
      <c r="G2381" s="78"/>
    </row>
    <row r="2382" spans="1:7" x14ac:dyDescent="0.25">
      <c r="A2382" s="76" t="str">
        <f>IF(TRIM(B2382)&lt;&gt;"",COUNTA($B$2:B2382)&amp;".","")</f>
        <v/>
      </c>
      <c r="B2382" s="74"/>
      <c r="C2382" s="77"/>
      <c r="D2382" s="74" t="s">
        <v>852</v>
      </c>
      <c r="E2382" s="50">
        <v>0.17530000000000001</v>
      </c>
      <c r="F2382" s="74"/>
      <c r="G2382" s="78"/>
    </row>
    <row r="2383" spans="1:7" ht="15.75" thickBot="1" x14ac:dyDescent="0.3">
      <c r="A2383" s="119" t="str">
        <f>IF(TRIM(B2383)&lt;&gt;"",COUNTA($B$2:B2383)&amp;".","")</f>
        <v/>
      </c>
      <c r="B2383" s="127"/>
      <c r="C2383" s="126"/>
      <c r="D2383" s="127" t="s">
        <v>853</v>
      </c>
      <c r="E2383" s="115">
        <v>0.122</v>
      </c>
      <c r="F2383" s="127"/>
      <c r="G2383" s="128"/>
    </row>
    <row r="2384" spans="1:7" ht="16.5" thickTop="1" x14ac:dyDescent="0.25">
      <c r="A2384" s="120" t="s">
        <v>2785</v>
      </c>
      <c r="B2384" s="103" t="s">
        <v>1441</v>
      </c>
      <c r="C2384" s="114">
        <v>55460105464</v>
      </c>
      <c r="D2384" s="103" t="s">
        <v>1</v>
      </c>
      <c r="E2384" s="104">
        <v>1</v>
      </c>
      <c r="F2384" s="103" t="s">
        <v>871</v>
      </c>
      <c r="G2384" s="105" t="s">
        <v>1440</v>
      </c>
    </row>
    <row r="2385" spans="1:9" ht="15.75" thickBot="1" x14ac:dyDescent="0.3">
      <c r="A2385" s="72" t="str">
        <f>IF(TRIM(B2385)&lt;&gt;"",COUNTA($B$2:B2385)&amp;".","")</f>
        <v/>
      </c>
      <c r="B2385" s="52"/>
      <c r="C2385" s="47"/>
      <c r="D2385" s="52" t="s">
        <v>700</v>
      </c>
      <c r="E2385" s="53">
        <v>1</v>
      </c>
      <c r="F2385" s="52"/>
      <c r="G2385" s="83"/>
    </row>
    <row r="2386" spans="1:9" ht="16.5" thickTop="1" x14ac:dyDescent="0.25">
      <c r="A2386" s="120" t="s">
        <v>2786</v>
      </c>
      <c r="B2386" s="90" t="s">
        <v>1935</v>
      </c>
      <c r="C2386" s="89">
        <v>15423512256</v>
      </c>
      <c r="D2386" s="90"/>
      <c r="E2386" s="91">
        <v>1</v>
      </c>
      <c r="F2386" s="90" t="s">
        <v>871</v>
      </c>
      <c r="G2386" s="92" t="s">
        <v>1936</v>
      </c>
    </row>
    <row r="2387" spans="1:9" ht="15.75" thickBot="1" x14ac:dyDescent="0.3">
      <c r="A2387" s="72" t="str">
        <f>IF(TRIM(B2387)&lt;&gt;"",COUNTA($B$2:B2387)&amp;".","")</f>
        <v/>
      </c>
      <c r="B2387" s="127"/>
      <c r="C2387" s="126"/>
      <c r="D2387" s="132" t="s">
        <v>508</v>
      </c>
      <c r="E2387" s="115">
        <v>1</v>
      </c>
      <c r="F2387" s="127"/>
      <c r="G2387" s="128"/>
    </row>
    <row r="2388" spans="1:9" ht="16.5" thickTop="1" x14ac:dyDescent="0.25">
      <c r="A2388" s="120" t="s">
        <v>2787</v>
      </c>
      <c r="B2388" s="90" t="s">
        <v>2168</v>
      </c>
      <c r="C2388" s="89">
        <v>79685557772</v>
      </c>
      <c r="D2388" s="90" t="s">
        <v>1</v>
      </c>
      <c r="E2388" s="91">
        <v>1</v>
      </c>
      <c r="F2388" s="90" t="s">
        <v>871</v>
      </c>
      <c r="G2388" s="92" t="s">
        <v>1448</v>
      </c>
    </row>
    <row r="2389" spans="1:9" ht="15.75" thickBot="1" x14ac:dyDescent="0.3">
      <c r="A2389" s="72" t="str">
        <f>IF(TRIM(B2389)&lt;&gt;"",COUNTA($B$2:B2389)&amp;".","")</f>
        <v/>
      </c>
      <c r="B2389" s="127"/>
      <c r="C2389" s="126"/>
      <c r="D2389" s="127" t="s">
        <v>854</v>
      </c>
      <c r="E2389" s="115">
        <v>1</v>
      </c>
      <c r="F2389" s="127"/>
      <c r="G2389" s="128"/>
    </row>
    <row r="2390" spans="1:9" ht="16.5" thickTop="1" x14ac:dyDescent="0.25">
      <c r="A2390" s="120" t="s">
        <v>2788</v>
      </c>
      <c r="B2390" s="103" t="s">
        <v>855</v>
      </c>
      <c r="C2390" s="114">
        <v>76073999388</v>
      </c>
      <c r="D2390" s="103" t="s">
        <v>1</v>
      </c>
      <c r="E2390" s="104">
        <v>1</v>
      </c>
      <c r="F2390" s="103" t="s">
        <v>871</v>
      </c>
      <c r="G2390" s="105" t="s">
        <v>1449</v>
      </c>
    </row>
    <row r="2391" spans="1:9" ht="15.75" thickBot="1" x14ac:dyDescent="0.3">
      <c r="A2391" s="72" t="str">
        <f>IF(TRIM(B2391)&lt;&gt;"",COUNTA($B$2:B2391)&amp;".","")</f>
        <v/>
      </c>
      <c r="B2391" s="52"/>
      <c r="C2391" s="47"/>
      <c r="D2391" s="52" t="s">
        <v>510</v>
      </c>
      <c r="E2391" s="53">
        <v>1</v>
      </c>
      <c r="F2391" s="52"/>
      <c r="G2391" s="83"/>
    </row>
    <row r="2392" spans="1:9" ht="16.5" thickTop="1" x14ac:dyDescent="0.25">
      <c r="A2392" s="120" t="s">
        <v>2789</v>
      </c>
      <c r="B2392" s="90" t="s">
        <v>856</v>
      </c>
      <c r="C2392" s="89">
        <v>71914060352</v>
      </c>
      <c r="D2392" s="90" t="s">
        <v>1</v>
      </c>
      <c r="E2392" s="91">
        <v>1</v>
      </c>
      <c r="F2392" s="90" t="s">
        <v>871</v>
      </c>
      <c r="G2392" s="92" t="s">
        <v>1450</v>
      </c>
    </row>
    <row r="2393" spans="1:9" ht="15.75" thickBot="1" x14ac:dyDescent="0.3">
      <c r="A2393" s="72" t="str">
        <f>IF(TRIM(B2393)&lt;&gt;"",COUNTA($B$2:B2393)&amp;".","")</f>
        <v/>
      </c>
      <c r="B2393" s="127"/>
      <c r="C2393" s="126"/>
      <c r="D2393" s="127" t="s">
        <v>857</v>
      </c>
      <c r="E2393" s="115">
        <v>1</v>
      </c>
      <c r="F2393" s="127"/>
      <c r="G2393" s="128"/>
    </row>
    <row r="2394" spans="1:9" ht="16.5" thickTop="1" x14ac:dyDescent="0.25">
      <c r="A2394" s="120" t="s">
        <v>2790</v>
      </c>
      <c r="B2394" s="103" t="s">
        <v>858</v>
      </c>
      <c r="C2394" s="114">
        <v>80885050882</v>
      </c>
      <c r="D2394" s="103" t="s">
        <v>1</v>
      </c>
      <c r="E2394" s="104">
        <v>1</v>
      </c>
      <c r="F2394" s="103" t="s">
        <v>871</v>
      </c>
      <c r="G2394" s="105" t="s">
        <v>1451</v>
      </c>
    </row>
    <row r="2395" spans="1:9" ht="15.75" thickBot="1" x14ac:dyDescent="0.3">
      <c r="A2395" s="298" t="str">
        <f>IF(TRIM(B2395)&lt;&gt;"",COUNTA($B$2:B2395)&amp;".","")</f>
        <v/>
      </c>
      <c r="B2395" s="127"/>
      <c r="C2395" s="126"/>
      <c r="D2395" s="132" t="s">
        <v>1192</v>
      </c>
      <c r="E2395" s="115">
        <v>1</v>
      </c>
      <c r="F2395" s="127"/>
      <c r="G2395" s="128"/>
    </row>
    <row r="2396" spans="1:9" s="88" customFormat="1" ht="16.5" thickTop="1" x14ac:dyDescent="0.25">
      <c r="A2396" s="280" t="s">
        <v>2791</v>
      </c>
      <c r="B2396" s="275" t="s">
        <v>2489</v>
      </c>
      <c r="C2396" s="276">
        <v>94861250613</v>
      </c>
      <c r="D2396" s="275"/>
      <c r="E2396" s="277">
        <v>1</v>
      </c>
      <c r="F2396" s="275" t="s">
        <v>871</v>
      </c>
      <c r="G2396" s="278" t="s">
        <v>2407</v>
      </c>
      <c r="H2396" s="252"/>
      <c r="I2396" s="252"/>
    </row>
    <row r="2397" spans="1:9" s="88" customFormat="1" x14ac:dyDescent="0.25">
      <c r="A2397" s="76"/>
      <c r="B2397" s="74"/>
      <c r="C2397" s="77"/>
      <c r="D2397" s="79" t="s">
        <v>619</v>
      </c>
      <c r="E2397" s="50">
        <v>0.6</v>
      </c>
      <c r="F2397" s="74"/>
      <c r="G2397" s="78"/>
      <c r="H2397" s="252"/>
      <c r="I2397" s="252"/>
    </row>
    <row r="2398" spans="1:9" s="88" customFormat="1" ht="15.75" thickBot="1" x14ac:dyDescent="0.3">
      <c r="A2398" s="299"/>
      <c r="B2398" s="189"/>
      <c r="C2398" s="300"/>
      <c r="D2398" s="301" t="s">
        <v>2414</v>
      </c>
      <c r="E2398" s="182">
        <v>0.4</v>
      </c>
      <c r="F2398" s="189"/>
      <c r="G2398" s="302"/>
      <c r="H2398" s="252"/>
      <c r="I2398" s="252"/>
    </row>
    <row r="2399" spans="1:9" ht="16.5" thickTop="1" x14ac:dyDescent="0.25">
      <c r="A2399" s="122" t="s">
        <v>2792</v>
      </c>
      <c r="B2399" s="297" t="s">
        <v>1153</v>
      </c>
      <c r="C2399" s="114">
        <v>71078262949</v>
      </c>
      <c r="D2399" s="103" t="s">
        <v>1</v>
      </c>
      <c r="E2399" s="104">
        <v>1</v>
      </c>
      <c r="F2399" s="103" t="s">
        <v>871</v>
      </c>
      <c r="G2399" s="105" t="s">
        <v>1439</v>
      </c>
    </row>
    <row r="2400" spans="1:9" ht="15.75" thickBot="1" x14ac:dyDescent="0.3">
      <c r="A2400" s="72" t="str">
        <f>IF(TRIM(B2400)&lt;&gt;"",COUNTA($B$2:B2400)&amp;".","")</f>
        <v/>
      </c>
      <c r="B2400" s="127"/>
      <c r="C2400" s="126"/>
      <c r="D2400" s="132" t="s">
        <v>749</v>
      </c>
      <c r="E2400" s="115">
        <v>1</v>
      </c>
      <c r="F2400" s="127"/>
      <c r="G2400" s="128"/>
    </row>
    <row r="2401" spans="1:7" ht="16.5" thickTop="1" x14ac:dyDescent="0.25">
      <c r="A2401" s="120" t="s">
        <v>2793</v>
      </c>
      <c r="B2401" s="103" t="s">
        <v>2169</v>
      </c>
      <c r="C2401" s="114">
        <v>57360745567</v>
      </c>
      <c r="D2401" s="103" t="s">
        <v>1</v>
      </c>
      <c r="E2401" s="104">
        <v>1</v>
      </c>
      <c r="F2401" s="103" t="s">
        <v>871</v>
      </c>
      <c r="G2401" s="105" t="s">
        <v>1438</v>
      </c>
    </row>
    <row r="2402" spans="1:7" ht="15.75" thickBot="1" x14ac:dyDescent="0.3">
      <c r="A2402" s="72" t="str">
        <f>IF(TRIM(B2402)&lt;&gt;"",COUNTA($B$2:B2402)&amp;".","")</f>
        <v/>
      </c>
      <c r="B2402" s="52"/>
      <c r="C2402" s="47"/>
      <c r="D2402" s="52" t="s">
        <v>205</v>
      </c>
      <c r="E2402" s="53">
        <v>1</v>
      </c>
      <c r="F2402" s="52"/>
      <c r="G2402" s="83"/>
    </row>
    <row r="2403" spans="1:7" ht="16.5" thickTop="1" x14ac:dyDescent="0.25">
      <c r="A2403" s="120" t="s">
        <v>2794</v>
      </c>
      <c r="B2403" s="90" t="s">
        <v>1518</v>
      </c>
      <c r="C2403" s="89">
        <v>33988117113</v>
      </c>
      <c r="D2403" s="90" t="s">
        <v>1</v>
      </c>
      <c r="E2403" s="91">
        <v>1</v>
      </c>
      <c r="F2403" s="90" t="s">
        <v>873</v>
      </c>
      <c r="G2403" s="92" t="s">
        <v>1519</v>
      </c>
    </row>
    <row r="2404" spans="1:7" ht="15.75" thickBot="1" x14ac:dyDescent="0.3">
      <c r="A2404" s="72" t="str">
        <f>IF(TRIM(B2404)&lt;&gt;"",COUNTA($B$2:B2404)&amp;".","")</f>
        <v/>
      </c>
      <c r="B2404" s="127"/>
      <c r="C2404" s="126"/>
      <c r="D2404" s="127" t="s">
        <v>175</v>
      </c>
      <c r="E2404" s="115">
        <v>1</v>
      </c>
      <c r="F2404" s="127"/>
      <c r="G2404" s="128"/>
    </row>
    <row r="2405" spans="1:7" ht="16.5" thickTop="1" x14ac:dyDescent="0.25">
      <c r="A2405" s="120" t="s">
        <v>2795</v>
      </c>
      <c r="B2405" s="103" t="s">
        <v>859</v>
      </c>
      <c r="C2405" s="114">
        <v>35888379055</v>
      </c>
      <c r="D2405" s="103" t="s">
        <v>1</v>
      </c>
      <c r="E2405" s="104">
        <v>1</v>
      </c>
      <c r="F2405" s="103" t="s">
        <v>873</v>
      </c>
      <c r="G2405" s="105" t="s">
        <v>1517</v>
      </c>
    </row>
    <row r="2406" spans="1:7" ht="15.75" thickBot="1" x14ac:dyDescent="0.3">
      <c r="A2406" s="72" t="str">
        <f>IF(TRIM(B2406)&lt;&gt;"",COUNTA($B$2:B2406)&amp;".","")</f>
        <v/>
      </c>
      <c r="B2406" s="52"/>
      <c r="C2406" s="47"/>
      <c r="D2406" s="52" t="s">
        <v>175</v>
      </c>
      <c r="E2406" s="53">
        <v>1</v>
      </c>
      <c r="F2406" s="52"/>
      <c r="G2406" s="83"/>
    </row>
    <row r="2407" spans="1:7" ht="16.5" thickTop="1" x14ac:dyDescent="0.25">
      <c r="A2407" s="120" t="s">
        <v>2796</v>
      </c>
      <c r="B2407" s="90" t="s">
        <v>860</v>
      </c>
      <c r="C2407" s="89">
        <v>90349141963</v>
      </c>
      <c r="D2407" s="90" t="s">
        <v>1</v>
      </c>
      <c r="E2407" s="91">
        <v>1</v>
      </c>
      <c r="F2407" s="90" t="s">
        <v>873</v>
      </c>
      <c r="G2407" s="92" t="s">
        <v>1520</v>
      </c>
    </row>
    <row r="2408" spans="1:7" ht="15.75" thickBot="1" x14ac:dyDescent="0.3">
      <c r="A2408" s="72" t="str">
        <f>IF(TRIM(B2408)&lt;&gt;"",COUNTA($B$2:B2408)&amp;".","")</f>
        <v/>
      </c>
      <c r="B2408" s="127"/>
      <c r="C2408" s="126"/>
      <c r="D2408" s="127" t="s">
        <v>175</v>
      </c>
      <c r="E2408" s="115">
        <v>1</v>
      </c>
      <c r="F2408" s="127"/>
      <c r="G2408" s="128"/>
    </row>
    <row r="2409" spans="1:7" ht="16.5" thickTop="1" x14ac:dyDescent="0.25">
      <c r="A2409" s="120" t="s">
        <v>2797</v>
      </c>
      <c r="B2409" s="103" t="s">
        <v>861</v>
      </c>
      <c r="C2409" s="114">
        <v>60040855809</v>
      </c>
      <c r="D2409" s="103"/>
      <c r="E2409" s="104">
        <v>1</v>
      </c>
      <c r="F2409" s="103" t="s">
        <v>873</v>
      </c>
      <c r="G2409" s="105" t="s">
        <v>1855</v>
      </c>
    </row>
    <row r="2410" spans="1:7" ht="15.75" thickBot="1" x14ac:dyDescent="0.3">
      <c r="A2410" s="72" t="str">
        <f>IF(TRIM(B2410)&lt;&gt;"",COUNTA($B$2:B2410)&amp;".","")</f>
        <v/>
      </c>
      <c r="B2410" s="52"/>
      <c r="C2410" s="47"/>
      <c r="D2410" s="52" t="s">
        <v>10</v>
      </c>
      <c r="E2410" s="53">
        <v>1</v>
      </c>
      <c r="F2410" s="52"/>
      <c r="G2410" s="83"/>
    </row>
    <row r="2411" spans="1:7" ht="16.5" thickTop="1" x14ac:dyDescent="0.25">
      <c r="A2411" s="120" t="s">
        <v>2798</v>
      </c>
      <c r="B2411" s="90" t="s">
        <v>862</v>
      </c>
      <c r="C2411" s="89">
        <v>11940092232</v>
      </c>
      <c r="D2411" s="90" t="s">
        <v>1</v>
      </c>
      <c r="E2411" s="91">
        <v>1</v>
      </c>
      <c r="F2411" s="90" t="s">
        <v>873</v>
      </c>
      <c r="G2411" s="92" t="s">
        <v>1853</v>
      </c>
    </row>
    <row r="2412" spans="1:7" ht="15.75" thickBot="1" x14ac:dyDescent="0.3">
      <c r="A2412" s="72" t="str">
        <f>IF(TRIM(B2412)&lt;&gt;"",COUNTA($B$2:B2412)&amp;".","")</f>
        <v/>
      </c>
      <c r="B2412" s="127"/>
      <c r="C2412" s="126"/>
      <c r="D2412" s="127" t="s">
        <v>10</v>
      </c>
      <c r="E2412" s="115">
        <v>1</v>
      </c>
      <c r="F2412" s="127"/>
      <c r="G2412" s="128"/>
    </row>
    <row r="2413" spans="1:7" ht="16.5" thickTop="1" x14ac:dyDescent="0.25">
      <c r="A2413" s="120" t="s">
        <v>2799</v>
      </c>
      <c r="B2413" s="103" t="s">
        <v>863</v>
      </c>
      <c r="C2413" s="114">
        <v>89919564697</v>
      </c>
      <c r="D2413" s="103" t="s">
        <v>1</v>
      </c>
      <c r="E2413" s="104">
        <v>1</v>
      </c>
      <c r="F2413" s="103" t="s">
        <v>873</v>
      </c>
      <c r="G2413" s="105" t="s">
        <v>1849</v>
      </c>
    </row>
    <row r="2414" spans="1:7" ht="15.75" thickBot="1" x14ac:dyDescent="0.3">
      <c r="A2414" s="72" t="str">
        <f>IF(TRIM(B2414)&lt;&gt;"",COUNTA($B$2:B2414)&amp;".","")</f>
        <v/>
      </c>
      <c r="B2414" s="52"/>
      <c r="C2414" s="47"/>
      <c r="D2414" s="52" t="s">
        <v>175</v>
      </c>
      <c r="E2414" s="53">
        <v>1</v>
      </c>
      <c r="F2414" s="52"/>
      <c r="G2414" s="83"/>
    </row>
    <row r="2415" spans="1:7" ht="16.5" thickTop="1" x14ac:dyDescent="0.25">
      <c r="A2415" s="120" t="s">
        <v>2800</v>
      </c>
      <c r="B2415" s="90" t="s">
        <v>864</v>
      </c>
      <c r="C2415" s="89">
        <v>54547924664</v>
      </c>
      <c r="D2415" s="90" t="s">
        <v>1</v>
      </c>
      <c r="E2415" s="91">
        <v>1</v>
      </c>
      <c r="F2415" s="90" t="s">
        <v>873</v>
      </c>
      <c r="G2415" s="92" t="s">
        <v>1850</v>
      </c>
    </row>
    <row r="2416" spans="1:7" ht="15.75" thickBot="1" x14ac:dyDescent="0.3">
      <c r="A2416" s="72" t="str">
        <f>IF(TRIM(B2416)&lt;&gt;"",COUNTA($B$2:B2416)&amp;".","")</f>
        <v/>
      </c>
      <c r="B2416" s="127"/>
      <c r="C2416" s="126"/>
      <c r="D2416" s="127" t="s">
        <v>175</v>
      </c>
      <c r="E2416" s="115">
        <v>1</v>
      </c>
      <c r="F2416" s="127"/>
      <c r="G2416" s="128"/>
    </row>
    <row r="2417" spans="1:7" ht="16.5" thickTop="1" x14ac:dyDescent="0.25">
      <c r="A2417" s="120" t="s">
        <v>2801</v>
      </c>
      <c r="B2417" s="103" t="s">
        <v>865</v>
      </c>
      <c r="C2417" s="114">
        <v>37491573998</v>
      </c>
      <c r="D2417" s="103" t="s">
        <v>1</v>
      </c>
      <c r="E2417" s="104">
        <v>1</v>
      </c>
      <c r="F2417" s="103" t="s">
        <v>873</v>
      </c>
      <c r="G2417" s="105" t="s">
        <v>1842</v>
      </c>
    </row>
    <row r="2418" spans="1:7" ht="15.75" thickBot="1" x14ac:dyDescent="0.3">
      <c r="A2418" s="72" t="str">
        <f>IF(TRIM(B2418)&lt;&gt;"",COUNTA($B$2:B2418)&amp;".","")</f>
        <v/>
      </c>
      <c r="B2418" s="52"/>
      <c r="C2418" s="47"/>
      <c r="D2418" s="52" t="s">
        <v>175</v>
      </c>
      <c r="E2418" s="53">
        <v>1</v>
      </c>
      <c r="F2418" s="52"/>
      <c r="G2418" s="83"/>
    </row>
    <row r="2419" spans="1:7" ht="16.5" thickTop="1" x14ac:dyDescent="0.25">
      <c r="A2419" s="120" t="s">
        <v>2802</v>
      </c>
      <c r="B2419" s="90" t="s">
        <v>866</v>
      </c>
      <c r="C2419" s="89">
        <v>22998256158</v>
      </c>
      <c r="D2419" s="90" t="s">
        <v>1</v>
      </c>
      <c r="E2419" s="91">
        <v>1</v>
      </c>
      <c r="F2419" s="90" t="s">
        <v>873</v>
      </c>
      <c r="G2419" s="92" t="s">
        <v>1851</v>
      </c>
    </row>
    <row r="2420" spans="1:7" ht="15.75" thickBot="1" x14ac:dyDescent="0.3">
      <c r="A2420" s="72" t="str">
        <f>IF(TRIM(B2420)&lt;&gt;"",COUNTA($B$2:B2420)&amp;".","")</f>
        <v/>
      </c>
      <c r="B2420" s="127"/>
      <c r="C2420" s="126"/>
      <c r="D2420" s="127" t="s">
        <v>175</v>
      </c>
      <c r="E2420" s="115">
        <v>1</v>
      </c>
      <c r="F2420" s="127"/>
      <c r="G2420" s="128"/>
    </row>
    <row r="2421" spans="1:7" ht="16.5" thickTop="1" x14ac:dyDescent="0.25">
      <c r="A2421" s="120" t="s">
        <v>2803</v>
      </c>
      <c r="B2421" s="103" t="s">
        <v>867</v>
      </c>
      <c r="C2421" s="114">
        <v>17820392036</v>
      </c>
      <c r="D2421" s="103" t="s">
        <v>1</v>
      </c>
      <c r="E2421" s="104">
        <v>1</v>
      </c>
      <c r="F2421" s="103" t="s">
        <v>873</v>
      </c>
      <c r="G2421" s="105" t="s">
        <v>1852</v>
      </c>
    </row>
    <row r="2422" spans="1:7" ht="15.75" thickBot="1" x14ac:dyDescent="0.3">
      <c r="A2422" s="72" t="str">
        <f>IF(TRIM(B2422)&lt;&gt;"",COUNTA($B$2:B2422)&amp;".","")</f>
        <v/>
      </c>
      <c r="B2422" s="52"/>
      <c r="C2422" s="47"/>
      <c r="D2422" s="52" t="s">
        <v>175</v>
      </c>
      <c r="E2422" s="53">
        <v>1</v>
      </c>
      <c r="F2422" s="52"/>
      <c r="G2422" s="83"/>
    </row>
    <row r="2423" spans="1:7" ht="16.5" thickTop="1" x14ac:dyDescent="0.25">
      <c r="A2423" s="120" t="s">
        <v>2804</v>
      </c>
      <c r="B2423" s="90" t="s">
        <v>868</v>
      </c>
      <c r="C2423" s="89">
        <v>51554907886</v>
      </c>
      <c r="D2423" s="90" t="s">
        <v>1</v>
      </c>
      <c r="E2423" s="91">
        <v>1</v>
      </c>
      <c r="F2423" s="90" t="s">
        <v>873</v>
      </c>
      <c r="G2423" s="92" t="s">
        <v>1854</v>
      </c>
    </row>
    <row r="2424" spans="1:7" ht="15.75" thickBot="1" x14ac:dyDescent="0.3">
      <c r="A2424" s="72" t="str">
        <f>IF(TRIM(B2424)&lt;&gt;"",COUNTA($B$2:B2424)&amp;".","")</f>
        <v/>
      </c>
      <c r="B2424" s="127"/>
      <c r="C2424" s="126"/>
      <c r="D2424" s="127" t="s">
        <v>10</v>
      </c>
      <c r="E2424" s="115">
        <v>1</v>
      </c>
      <c r="F2424" s="127"/>
      <c r="G2424" s="128"/>
    </row>
    <row r="2425" spans="1:7" ht="16.5" thickTop="1" x14ac:dyDescent="0.25">
      <c r="A2425" s="120" t="s">
        <v>2805</v>
      </c>
      <c r="B2425" s="103" t="s">
        <v>1856</v>
      </c>
      <c r="C2425" s="114">
        <v>58398165411</v>
      </c>
      <c r="D2425" s="103"/>
      <c r="E2425" s="104">
        <v>1</v>
      </c>
      <c r="F2425" s="103" t="s">
        <v>873</v>
      </c>
      <c r="G2425" s="105" t="s">
        <v>1857</v>
      </c>
    </row>
    <row r="2426" spans="1:7" ht="15.75" thickBot="1" x14ac:dyDescent="0.3">
      <c r="A2426" s="298" t="str">
        <f>IF(TRIM(B2426)&lt;&gt;"",COUNTA($B$2:B2426)&amp;".","")</f>
        <v/>
      </c>
      <c r="B2426" s="127"/>
      <c r="C2426" s="126"/>
      <c r="D2426" s="132" t="s">
        <v>145</v>
      </c>
      <c r="E2426" s="115">
        <v>1</v>
      </c>
      <c r="F2426" s="127"/>
      <c r="G2426" s="128"/>
    </row>
    <row r="2427" spans="1:7" ht="16.5" thickTop="1" x14ac:dyDescent="0.25">
      <c r="A2427" s="122" t="s">
        <v>2806</v>
      </c>
      <c r="B2427" s="103" t="s">
        <v>869</v>
      </c>
      <c r="C2427" s="114">
        <v>44118999421</v>
      </c>
      <c r="D2427" s="103" t="s">
        <v>1</v>
      </c>
      <c r="E2427" s="104">
        <v>1</v>
      </c>
      <c r="F2427" s="103" t="s">
        <v>871</v>
      </c>
      <c r="G2427" s="105" t="s">
        <v>1434</v>
      </c>
    </row>
    <row r="2428" spans="1:7" ht="15.75" thickBot="1" x14ac:dyDescent="0.3">
      <c r="A2428" s="72" t="str">
        <f>IF(TRIM(B2428)&lt;&gt;"",COUNTA($B$2:B2428)&amp;".","")</f>
        <v/>
      </c>
      <c r="B2428" s="127"/>
      <c r="C2428" s="126"/>
      <c r="D2428" s="127" t="s">
        <v>13</v>
      </c>
      <c r="E2428" s="115">
        <v>1</v>
      </c>
      <c r="F2428" s="127"/>
      <c r="G2428" s="128"/>
    </row>
    <row r="2429" spans="1:7" ht="16.5" thickTop="1" x14ac:dyDescent="0.25">
      <c r="A2429" s="120" t="s">
        <v>2807</v>
      </c>
      <c r="B2429" s="152" t="s">
        <v>1205</v>
      </c>
      <c r="C2429" s="89">
        <v>86962125052</v>
      </c>
      <c r="D2429" s="90" t="s">
        <v>1</v>
      </c>
      <c r="E2429" s="91">
        <v>1</v>
      </c>
      <c r="F2429" s="90" t="s">
        <v>871</v>
      </c>
      <c r="G2429" s="92" t="s">
        <v>1435</v>
      </c>
    </row>
    <row r="2430" spans="1:7" ht="15.75" thickBot="1" x14ac:dyDescent="0.3">
      <c r="A2430" s="72" t="str">
        <f>IF(TRIM(B2430)&lt;&gt;"",COUNTA($B$2:B2430)&amp;".","")</f>
        <v/>
      </c>
      <c r="B2430" s="127"/>
      <c r="C2430" s="126"/>
      <c r="D2430" s="132" t="s">
        <v>247</v>
      </c>
      <c r="E2430" s="115">
        <v>1</v>
      </c>
      <c r="F2430" s="127"/>
      <c r="G2430" s="128"/>
    </row>
    <row r="2431" spans="1:7" ht="16.5" thickTop="1" x14ac:dyDescent="0.25">
      <c r="A2431" s="120" t="s">
        <v>2808</v>
      </c>
      <c r="B2431" s="90" t="s">
        <v>1437</v>
      </c>
      <c r="C2431" s="89" t="s">
        <v>1397</v>
      </c>
      <c r="D2431" s="90" t="s">
        <v>1</v>
      </c>
      <c r="E2431" s="91">
        <v>1</v>
      </c>
      <c r="F2431" s="90" t="s">
        <v>871</v>
      </c>
      <c r="G2431" s="92" t="s">
        <v>1436</v>
      </c>
    </row>
    <row r="2432" spans="1:7" ht="15.75" thickBot="1" x14ac:dyDescent="0.3">
      <c r="A2432" s="119" t="str">
        <f>IF(TRIM(B2432)&lt;&gt;"",COUNTA($B$2:B2432)&amp;".","")</f>
        <v/>
      </c>
      <c r="B2432" s="127"/>
      <c r="C2432" s="194"/>
      <c r="D2432" s="127" t="s">
        <v>642</v>
      </c>
      <c r="E2432" s="115">
        <v>1</v>
      </c>
      <c r="F2432" s="127"/>
      <c r="G2432" s="128"/>
    </row>
    <row r="2433" spans="1:9" s="88" customFormat="1" ht="15.75" thickTop="1" x14ac:dyDescent="0.25">
      <c r="A2433" s="72"/>
      <c r="B2433" s="153"/>
      <c r="C2433" s="195"/>
      <c r="D2433" s="153"/>
      <c r="E2433" s="196"/>
      <c r="F2433" s="153"/>
      <c r="G2433" s="266"/>
      <c r="H2433" s="252"/>
      <c r="I2433" s="252"/>
    </row>
    <row r="2434" spans="1:9" s="88" customFormat="1" x14ac:dyDescent="0.25">
      <c r="A2434" s="72"/>
      <c r="B2434" s="153"/>
      <c r="C2434" s="195"/>
      <c r="D2434" s="153"/>
      <c r="E2434" s="196"/>
      <c r="F2434" s="153"/>
      <c r="G2434" s="266"/>
      <c r="H2434" s="252"/>
      <c r="I2434" s="252"/>
    </row>
    <row r="2435" spans="1:9" ht="15.75" thickBot="1" x14ac:dyDescent="0.3">
      <c r="A2435" s="72"/>
      <c r="B2435" s="153"/>
      <c r="C2435" s="195"/>
      <c r="D2435" s="153"/>
      <c r="E2435" s="196"/>
      <c r="F2435" s="153"/>
    </row>
    <row r="2436" spans="1:9" x14ac:dyDescent="0.25">
      <c r="A2436" s="45"/>
      <c r="B2436" s="155" t="s">
        <v>998</v>
      </c>
      <c r="C2436" s="200"/>
      <c r="D2436" s="201"/>
      <c r="E2436" s="202"/>
      <c r="F2436" s="203"/>
    </row>
    <row r="2437" spans="1:9" ht="33" customHeight="1" x14ac:dyDescent="0.25">
      <c r="A2437" s="45"/>
      <c r="B2437" s="313" t="s">
        <v>1071</v>
      </c>
      <c r="C2437" s="314"/>
      <c r="D2437" s="314"/>
      <c r="E2437" s="314"/>
      <c r="F2437" s="315"/>
    </row>
    <row r="2438" spans="1:9" x14ac:dyDescent="0.25">
      <c r="A2438" s="45"/>
      <c r="B2438" s="213"/>
      <c r="C2438" s="214"/>
      <c r="D2438" s="210"/>
      <c r="E2438" s="211"/>
      <c r="F2438" s="212"/>
    </row>
    <row r="2439" spans="1:9" x14ac:dyDescent="0.25">
      <c r="A2439" s="45"/>
      <c r="B2439" s="208" t="s">
        <v>2204</v>
      </c>
      <c r="C2439" s="209"/>
      <c r="D2439" s="210"/>
      <c r="E2439" s="211"/>
      <c r="F2439" s="212"/>
    </row>
    <row r="2440" spans="1:9" ht="15.75" thickBot="1" x14ac:dyDescent="0.3">
      <c r="A2440" s="45"/>
      <c r="B2440" s="215"/>
      <c r="C2440" s="216"/>
      <c r="D2440" s="217"/>
      <c r="E2440" s="218"/>
      <c r="F2440" s="219"/>
    </row>
    <row r="2441" spans="1:9" x14ac:dyDescent="0.25">
      <c r="A2441" s="45"/>
      <c r="B2441" s="154"/>
      <c r="C2441" s="197"/>
      <c r="D2441" s="154"/>
      <c r="E2441" s="198"/>
      <c r="F2441" s="154"/>
    </row>
    <row r="2442" spans="1:9" ht="24" customHeight="1" x14ac:dyDescent="0.25">
      <c r="A2442" s="45"/>
      <c r="B2442" s="44" t="s">
        <v>2840</v>
      </c>
      <c r="C2442" s="51"/>
      <c r="D2442" s="154"/>
      <c r="E2442" s="198"/>
      <c r="F2442" s="154"/>
    </row>
    <row r="2443" spans="1:9" ht="13.5" customHeight="1" x14ac:dyDescent="0.25">
      <c r="A2443" s="45"/>
      <c r="B2443" s="154"/>
      <c r="C2443" s="197"/>
      <c r="D2443" s="154"/>
      <c r="E2443" s="198"/>
      <c r="F2443" s="154"/>
    </row>
  </sheetData>
  <sheetProtection sheet="1" selectLockedCells="1" sort="0" autoFilter="0" selectUnlockedCells="1"/>
  <autoFilter ref="D1:D2443"/>
  <mergeCells count="1">
    <mergeCell ref="B2437:F2437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tabSelected="1" topLeftCell="A13" zoomScale="90" zoomScaleNormal="90" workbookViewId="0">
      <selection activeCell="A54" sqref="A54:B54"/>
    </sheetView>
  </sheetViews>
  <sheetFormatPr defaultRowHeight="15" x14ac:dyDescent="0.25"/>
  <cols>
    <col min="1" max="1" width="4.7109375" customWidth="1"/>
    <col min="2" max="2" width="43.5703125" customWidth="1"/>
    <col min="3" max="3" width="18.7109375" customWidth="1"/>
    <col min="4" max="4" width="15" customWidth="1"/>
    <col min="5" max="5" width="44" customWidth="1"/>
    <col min="6" max="6" width="34.85546875" customWidth="1"/>
    <col min="7" max="7" width="18.140625" customWidth="1"/>
  </cols>
  <sheetData>
    <row r="1" spans="1:34" ht="36" customHeight="1" thickBot="1" x14ac:dyDescent="0.3">
      <c r="A1" s="319" t="s">
        <v>999</v>
      </c>
      <c r="B1" s="320"/>
      <c r="C1" s="320"/>
      <c r="D1" s="320"/>
      <c r="E1" s="320"/>
      <c r="F1" s="320"/>
      <c r="G1" s="321"/>
    </row>
    <row r="2" spans="1:34" ht="61.5" customHeight="1" x14ac:dyDescent="0.25">
      <c r="A2" s="4" t="s">
        <v>993</v>
      </c>
      <c r="B2" s="5" t="s">
        <v>1923</v>
      </c>
      <c r="C2" s="5" t="s">
        <v>870</v>
      </c>
      <c r="D2" s="5" t="s">
        <v>1000</v>
      </c>
      <c r="E2" s="6" t="s">
        <v>1070</v>
      </c>
      <c r="F2" s="55" t="s">
        <v>1871</v>
      </c>
      <c r="G2" s="7" t="s">
        <v>1001</v>
      </c>
    </row>
    <row r="3" spans="1:34" ht="25.5" customHeight="1" x14ac:dyDescent="0.25">
      <c r="A3" s="8" t="s">
        <v>1002</v>
      </c>
      <c r="B3" s="9" t="s">
        <v>1045</v>
      </c>
      <c r="C3" s="15" t="s">
        <v>1901</v>
      </c>
      <c r="D3" s="11">
        <v>100</v>
      </c>
      <c r="E3" s="12" t="s">
        <v>1063</v>
      </c>
      <c r="F3" s="57" t="s">
        <v>1902</v>
      </c>
      <c r="G3" s="13"/>
    </row>
    <row r="4" spans="1:34" s="88" customFormat="1" ht="25.5" customHeight="1" x14ac:dyDescent="0.25">
      <c r="A4" s="8" t="s">
        <v>1004</v>
      </c>
      <c r="B4" s="9" t="s">
        <v>2202</v>
      </c>
      <c r="C4" s="15" t="s">
        <v>2201</v>
      </c>
      <c r="D4" s="11">
        <v>100</v>
      </c>
      <c r="E4" s="14" t="s">
        <v>1060</v>
      </c>
      <c r="F4" s="57" t="s">
        <v>2200</v>
      </c>
      <c r="G4" s="13"/>
    </row>
    <row r="5" spans="1:34" ht="25.5" customHeight="1" x14ac:dyDescent="0.25">
      <c r="A5" s="8" t="s">
        <v>1005</v>
      </c>
      <c r="B5" s="9" t="s">
        <v>1041</v>
      </c>
      <c r="C5" s="15" t="s">
        <v>1898</v>
      </c>
      <c r="D5" s="11">
        <v>100</v>
      </c>
      <c r="E5" s="14" t="s">
        <v>1956</v>
      </c>
      <c r="F5" s="56" t="s">
        <v>1896</v>
      </c>
      <c r="G5" s="13"/>
    </row>
    <row r="6" spans="1:34" s="88" customFormat="1" ht="30" customHeight="1" x14ac:dyDescent="0.25">
      <c r="A6" s="8" t="s">
        <v>1006</v>
      </c>
      <c r="B6" s="9" t="s">
        <v>2203</v>
      </c>
      <c r="C6" s="15" t="s">
        <v>2189</v>
      </c>
      <c r="D6" s="11">
        <v>100</v>
      </c>
      <c r="E6" s="27" t="s">
        <v>2492</v>
      </c>
      <c r="F6" s="57" t="s">
        <v>2190</v>
      </c>
      <c r="G6" s="137"/>
    </row>
    <row r="7" spans="1:34" ht="25.5" customHeight="1" x14ac:dyDescent="0.25">
      <c r="A7" s="8" t="s">
        <v>1007</v>
      </c>
      <c r="B7" s="70" t="s">
        <v>1069</v>
      </c>
      <c r="C7" s="134" t="s">
        <v>1038</v>
      </c>
      <c r="D7" s="64">
        <v>100</v>
      </c>
      <c r="E7" s="65" t="s">
        <v>2491</v>
      </c>
      <c r="F7" s="66" t="s">
        <v>1897</v>
      </c>
      <c r="G7" s="13"/>
    </row>
    <row r="8" spans="1:34" ht="25.5" customHeight="1" x14ac:dyDescent="0.25">
      <c r="A8" s="8" t="s">
        <v>1009</v>
      </c>
      <c r="B8" s="62" t="s">
        <v>1033</v>
      </c>
      <c r="C8" s="63" t="s">
        <v>1895</v>
      </c>
      <c r="D8" s="69">
        <v>100</v>
      </c>
      <c r="E8" s="65" t="s">
        <v>2491</v>
      </c>
      <c r="F8" s="66" t="s">
        <v>1896</v>
      </c>
      <c r="G8" s="13"/>
    </row>
    <row r="9" spans="1:34" ht="25.5" customHeight="1" x14ac:dyDescent="0.25">
      <c r="A9" s="8" t="s">
        <v>1011</v>
      </c>
      <c r="B9" s="9" t="s">
        <v>1027</v>
      </c>
      <c r="C9" s="15" t="s">
        <v>1889</v>
      </c>
      <c r="D9" s="11">
        <v>100</v>
      </c>
      <c r="E9" s="12" t="s">
        <v>2491</v>
      </c>
      <c r="F9" s="57" t="s">
        <v>1890</v>
      </c>
      <c r="G9" s="13"/>
    </row>
    <row r="10" spans="1:34" ht="25.5" customHeight="1" x14ac:dyDescent="0.25">
      <c r="A10" s="8" t="s">
        <v>1013</v>
      </c>
      <c r="B10" s="9" t="s">
        <v>1012</v>
      </c>
      <c r="C10" s="15" t="s">
        <v>1877</v>
      </c>
      <c r="D10" s="11">
        <v>100</v>
      </c>
      <c r="E10" s="14" t="s">
        <v>1059</v>
      </c>
      <c r="F10" s="56" t="s">
        <v>1878</v>
      </c>
      <c r="G10" s="13"/>
    </row>
    <row r="11" spans="1:34" ht="25.5" customHeight="1" x14ac:dyDescent="0.25">
      <c r="A11" s="8" t="s">
        <v>1014</v>
      </c>
      <c r="B11" s="9" t="s">
        <v>1003</v>
      </c>
      <c r="C11" s="15" t="s">
        <v>1872</v>
      </c>
      <c r="D11" s="11">
        <v>100</v>
      </c>
      <c r="E11" s="12" t="s">
        <v>1058</v>
      </c>
      <c r="F11" s="57" t="s">
        <v>1419</v>
      </c>
      <c r="G11" s="13"/>
    </row>
    <row r="12" spans="1:34" ht="25.5" customHeight="1" x14ac:dyDescent="0.25">
      <c r="A12" s="8" t="s">
        <v>1017</v>
      </c>
      <c r="B12" s="9" t="s">
        <v>1018</v>
      </c>
      <c r="C12" s="15" t="s">
        <v>1880</v>
      </c>
      <c r="D12" s="11">
        <v>100</v>
      </c>
      <c r="E12" s="14" t="s">
        <v>1059</v>
      </c>
      <c r="F12" s="56" t="s">
        <v>1881</v>
      </c>
      <c r="G12" s="13"/>
    </row>
    <row r="13" spans="1:34" s="2" customFormat="1" ht="27" customHeight="1" x14ac:dyDescent="0.25">
      <c r="A13" s="8" t="s">
        <v>1019</v>
      </c>
      <c r="B13" s="9" t="s">
        <v>1104</v>
      </c>
      <c r="C13" s="15" t="s">
        <v>1105</v>
      </c>
      <c r="D13" s="11">
        <v>100</v>
      </c>
      <c r="E13" s="14" t="s">
        <v>1061</v>
      </c>
      <c r="F13" s="56" t="s">
        <v>1886</v>
      </c>
      <c r="G13" s="31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</row>
    <row r="14" spans="1:34" s="2" customFormat="1" x14ac:dyDescent="0.25">
      <c r="A14" s="8" t="s">
        <v>1021</v>
      </c>
      <c r="B14" s="9" t="s">
        <v>1025</v>
      </c>
      <c r="C14" s="15" t="s">
        <v>1887</v>
      </c>
      <c r="D14" s="11">
        <v>100</v>
      </c>
      <c r="E14" s="12" t="s">
        <v>2494</v>
      </c>
      <c r="F14" s="57" t="s">
        <v>1888</v>
      </c>
      <c r="G14" s="31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</row>
    <row r="15" spans="1:34" s="2" customFormat="1" x14ac:dyDescent="0.25">
      <c r="A15" s="8" t="s">
        <v>1023</v>
      </c>
      <c r="B15" s="9" t="s">
        <v>1015</v>
      </c>
      <c r="C15" s="15" t="s">
        <v>1016</v>
      </c>
      <c r="D15" s="11">
        <v>100</v>
      </c>
      <c r="E15" s="14" t="s">
        <v>1059</v>
      </c>
      <c r="F15" s="56" t="s">
        <v>1879</v>
      </c>
      <c r="G15" s="31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</row>
    <row r="16" spans="1:34" s="68" customFormat="1" ht="15" customHeight="1" x14ac:dyDescent="0.25">
      <c r="A16" s="8" t="s">
        <v>1024</v>
      </c>
      <c r="B16" s="9" t="s">
        <v>1022</v>
      </c>
      <c r="C16" s="10" t="s">
        <v>1884</v>
      </c>
      <c r="D16" s="12">
        <v>100</v>
      </c>
      <c r="E16" s="14" t="s">
        <v>1059</v>
      </c>
      <c r="F16" s="56" t="s">
        <v>1885</v>
      </c>
      <c r="G16" s="67"/>
    </row>
    <row r="17" spans="1:7" s="68" customFormat="1" ht="15" customHeight="1" x14ac:dyDescent="0.25">
      <c r="A17" s="8" t="s">
        <v>1026</v>
      </c>
      <c r="B17" s="9" t="s">
        <v>1020</v>
      </c>
      <c r="C17" s="10" t="s">
        <v>1882</v>
      </c>
      <c r="D17" s="12">
        <v>100</v>
      </c>
      <c r="E17" s="14" t="s">
        <v>1059</v>
      </c>
      <c r="F17" s="56" t="s">
        <v>1883</v>
      </c>
      <c r="G17" s="67"/>
    </row>
    <row r="18" spans="1:7" s="68" customFormat="1" x14ac:dyDescent="0.25">
      <c r="A18" s="8" t="s">
        <v>1028</v>
      </c>
      <c r="B18" s="16" t="s">
        <v>1068</v>
      </c>
      <c r="C18" s="17" t="s">
        <v>1048</v>
      </c>
      <c r="D18" s="12">
        <v>100</v>
      </c>
      <c r="E18" s="12" t="s">
        <v>1061</v>
      </c>
      <c r="F18" s="57" t="s">
        <v>1906</v>
      </c>
      <c r="G18" s="67"/>
    </row>
    <row r="19" spans="1:7" ht="25.5" customHeight="1" x14ac:dyDescent="0.25">
      <c r="A19" s="8" t="s">
        <v>1030</v>
      </c>
      <c r="B19" s="62" t="s">
        <v>1031</v>
      </c>
      <c r="C19" s="63" t="s">
        <v>1893</v>
      </c>
      <c r="D19" s="64">
        <v>100</v>
      </c>
      <c r="E19" s="65" t="s">
        <v>2494</v>
      </c>
      <c r="F19" s="66" t="s">
        <v>1894</v>
      </c>
      <c r="G19" s="13"/>
    </row>
    <row r="20" spans="1:7" ht="24" customHeight="1" x14ac:dyDescent="0.25">
      <c r="A20" s="8" t="s">
        <v>1032</v>
      </c>
      <c r="B20" s="9" t="s">
        <v>1010</v>
      </c>
      <c r="C20" s="10" t="s">
        <v>1875</v>
      </c>
      <c r="D20" s="12">
        <v>100</v>
      </c>
      <c r="E20" s="14" t="s">
        <v>1059</v>
      </c>
      <c r="F20" s="56" t="s">
        <v>1876</v>
      </c>
      <c r="G20" s="13"/>
    </row>
    <row r="21" spans="1:7" ht="15" customHeight="1" x14ac:dyDescent="0.25">
      <c r="A21" s="8" t="s">
        <v>1034</v>
      </c>
      <c r="B21" s="16" t="s">
        <v>1066</v>
      </c>
      <c r="C21" s="135" t="s">
        <v>1047</v>
      </c>
      <c r="D21" s="11">
        <v>100</v>
      </c>
      <c r="E21" s="12" t="s">
        <v>1063</v>
      </c>
      <c r="F21" s="57" t="s">
        <v>1905</v>
      </c>
      <c r="G21" s="13"/>
    </row>
    <row r="22" spans="1:7" ht="15" customHeight="1" x14ac:dyDescent="0.25">
      <c r="A22" s="8" t="s">
        <v>1035</v>
      </c>
      <c r="B22" s="9" t="s">
        <v>1029</v>
      </c>
      <c r="C22" s="15" t="s">
        <v>1891</v>
      </c>
      <c r="D22" s="11">
        <v>100</v>
      </c>
      <c r="E22" s="12" t="s">
        <v>2494</v>
      </c>
      <c r="F22" s="57" t="s">
        <v>1892</v>
      </c>
      <c r="G22" s="18"/>
    </row>
    <row r="23" spans="1:7" ht="15" customHeight="1" x14ac:dyDescent="0.25">
      <c r="A23" s="8" t="s">
        <v>1036</v>
      </c>
      <c r="B23" s="9" t="s">
        <v>1008</v>
      </c>
      <c r="C23" s="10" t="s">
        <v>1873</v>
      </c>
      <c r="D23" s="12">
        <v>100</v>
      </c>
      <c r="E23" s="14" t="s">
        <v>1059</v>
      </c>
      <c r="F23" s="56" t="s">
        <v>1874</v>
      </c>
      <c r="G23" s="13"/>
    </row>
    <row r="24" spans="1:7" x14ac:dyDescent="0.25">
      <c r="A24" s="8" t="s">
        <v>1037</v>
      </c>
      <c r="B24" s="9" t="s">
        <v>1043</v>
      </c>
      <c r="C24" s="15" t="s">
        <v>1044</v>
      </c>
      <c r="D24" s="11">
        <v>100</v>
      </c>
      <c r="E24" s="12" t="s">
        <v>1063</v>
      </c>
      <c r="F24" s="57" t="s">
        <v>1900</v>
      </c>
      <c r="G24" s="13"/>
    </row>
    <row r="25" spans="1:7" s="68" customFormat="1" x14ac:dyDescent="0.25">
      <c r="A25" s="8" t="s">
        <v>1039</v>
      </c>
      <c r="B25" s="16" t="s">
        <v>1067</v>
      </c>
      <c r="C25" s="17" t="s">
        <v>1042</v>
      </c>
      <c r="D25" s="12">
        <v>100</v>
      </c>
      <c r="E25" s="14" t="s">
        <v>1957</v>
      </c>
      <c r="F25" s="56" t="s">
        <v>1899</v>
      </c>
      <c r="G25" s="71"/>
    </row>
    <row r="26" spans="1:7" x14ac:dyDescent="0.25">
      <c r="A26" s="8" t="s">
        <v>1040</v>
      </c>
      <c r="B26" s="9" t="s">
        <v>1046</v>
      </c>
      <c r="C26" s="10" t="s">
        <v>1903</v>
      </c>
      <c r="D26" s="136">
        <v>100</v>
      </c>
      <c r="E26" s="12" t="s">
        <v>1063</v>
      </c>
      <c r="F26" s="57" t="s">
        <v>1904</v>
      </c>
      <c r="G26" s="19"/>
    </row>
    <row r="27" spans="1:7" ht="34.5" customHeight="1" x14ac:dyDescent="0.25">
      <c r="A27" s="316" t="s">
        <v>1049</v>
      </c>
      <c r="B27" s="317"/>
      <c r="C27" s="317"/>
      <c r="D27" s="317"/>
      <c r="E27" s="317"/>
      <c r="F27" s="317"/>
      <c r="G27" s="318"/>
    </row>
    <row r="28" spans="1:7" ht="24.75" customHeight="1" x14ac:dyDescent="0.25">
      <c r="A28" s="20" t="s">
        <v>1002</v>
      </c>
      <c r="B28" s="21" t="s">
        <v>1050</v>
      </c>
      <c r="C28" s="22">
        <v>37926884937</v>
      </c>
      <c r="D28" s="23">
        <v>100</v>
      </c>
      <c r="E28" s="24" t="s">
        <v>1958</v>
      </c>
      <c r="F28" s="58" t="s">
        <v>1907</v>
      </c>
      <c r="G28" s="13"/>
    </row>
    <row r="29" spans="1:7" ht="15" customHeight="1" x14ac:dyDescent="0.25">
      <c r="A29" s="20" t="s">
        <v>1004</v>
      </c>
      <c r="B29" s="25" t="s">
        <v>1051</v>
      </c>
      <c r="C29" s="12">
        <v>23691527614</v>
      </c>
      <c r="D29" s="11">
        <v>100</v>
      </c>
      <c r="E29" s="24" t="s">
        <v>1958</v>
      </c>
      <c r="F29" s="58" t="s">
        <v>1908</v>
      </c>
      <c r="G29" s="19"/>
    </row>
    <row r="30" spans="1:7" x14ac:dyDescent="0.25">
      <c r="A30" s="20" t="s">
        <v>1005</v>
      </c>
      <c r="B30" s="25" t="s">
        <v>1052</v>
      </c>
      <c r="C30" s="12">
        <v>43980170614</v>
      </c>
      <c r="D30" s="11">
        <v>100</v>
      </c>
      <c r="E30" s="12" t="s">
        <v>2494</v>
      </c>
      <c r="F30" s="57" t="s">
        <v>1909</v>
      </c>
      <c r="G30" s="13"/>
    </row>
    <row r="31" spans="1:7" ht="25.5" customHeight="1" x14ac:dyDescent="0.25">
      <c r="A31" s="20" t="s">
        <v>1006</v>
      </c>
      <c r="B31" s="9" t="s">
        <v>1053</v>
      </c>
      <c r="C31" s="26">
        <v>49376181407</v>
      </c>
      <c r="D31" s="12">
        <v>100</v>
      </c>
      <c r="E31" s="12" t="s">
        <v>1102</v>
      </c>
      <c r="F31" s="57" t="s">
        <v>1910</v>
      </c>
      <c r="G31" s="13"/>
    </row>
    <row r="32" spans="1:7" x14ac:dyDescent="0.25">
      <c r="A32" s="20" t="s">
        <v>1007</v>
      </c>
      <c r="B32" s="9" t="s">
        <v>1065</v>
      </c>
      <c r="C32" s="15" t="s">
        <v>1911</v>
      </c>
      <c r="D32" s="11">
        <v>100</v>
      </c>
      <c r="E32" s="12" t="s">
        <v>1058</v>
      </c>
      <c r="F32" s="57" t="s">
        <v>1912</v>
      </c>
      <c r="G32" s="13"/>
    </row>
    <row r="33" spans="1:7" x14ac:dyDescent="0.25">
      <c r="A33" s="20" t="s">
        <v>1009</v>
      </c>
      <c r="B33" s="9" t="s">
        <v>1054</v>
      </c>
      <c r="C33" s="12">
        <v>68419124305</v>
      </c>
      <c r="D33" s="12">
        <v>100</v>
      </c>
      <c r="E33" s="27" t="s">
        <v>2493</v>
      </c>
      <c r="F33" s="59" t="s">
        <v>1913</v>
      </c>
      <c r="G33" s="13"/>
    </row>
    <row r="34" spans="1:7" ht="27" customHeight="1" x14ac:dyDescent="0.25">
      <c r="A34" s="20" t="s">
        <v>1011</v>
      </c>
      <c r="B34" s="9" t="s">
        <v>1055</v>
      </c>
      <c r="C34" s="12">
        <v>41387373932</v>
      </c>
      <c r="D34" s="12">
        <v>100</v>
      </c>
      <c r="E34" s="27" t="s">
        <v>2493</v>
      </c>
      <c r="F34" s="59" t="s">
        <v>1914</v>
      </c>
      <c r="G34" s="13"/>
    </row>
    <row r="35" spans="1:7" x14ac:dyDescent="0.25">
      <c r="A35" s="20" t="s">
        <v>1013</v>
      </c>
      <c r="B35" s="9" t="s">
        <v>1056</v>
      </c>
      <c r="C35" s="15" t="s">
        <v>1057</v>
      </c>
      <c r="D35" s="12">
        <v>100</v>
      </c>
      <c r="E35" s="14" t="s">
        <v>1059</v>
      </c>
      <c r="F35" s="56" t="s">
        <v>1915</v>
      </c>
      <c r="G35" s="13"/>
    </row>
    <row r="36" spans="1:7" ht="28.5" customHeight="1" x14ac:dyDescent="0.25">
      <c r="A36" s="20" t="s">
        <v>1014</v>
      </c>
      <c r="B36" s="9" t="s">
        <v>1074</v>
      </c>
      <c r="C36" s="10" t="s">
        <v>1075</v>
      </c>
      <c r="D36" s="14">
        <v>100</v>
      </c>
      <c r="E36" s="14" t="s">
        <v>1959</v>
      </c>
      <c r="F36" s="56" t="s">
        <v>1916</v>
      </c>
      <c r="G36" s="31"/>
    </row>
    <row r="37" spans="1:7" ht="25.5" customHeight="1" x14ac:dyDescent="0.25">
      <c r="A37" s="20" t="s">
        <v>1017</v>
      </c>
      <c r="B37" s="9" t="s">
        <v>1072</v>
      </c>
      <c r="C37" s="12">
        <v>88776522763</v>
      </c>
      <c r="D37" s="12">
        <v>100</v>
      </c>
      <c r="E37" s="14" t="s">
        <v>1957</v>
      </c>
      <c r="F37" s="56" t="s">
        <v>1917</v>
      </c>
      <c r="G37" s="31"/>
    </row>
    <row r="38" spans="1:7" ht="25.5" customHeight="1" x14ac:dyDescent="0.25">
      <c r="A38" s="20" t="s">
        <v>1019</v>
      </c>
      <c r="B38" s="9" t="s">
        <v>1076</v>
      </c>
      <c r="C38" s="10" t="s">
        <v>1080</v>
      </c>
      <c r="D38" s="12">
        <v>100</v>
      </c>
      <c r="E38" s="14" t="s">
        <v>1957</v>
      </c>
      <c r="F38" s="56" t="s">
        <v>1918</v>
      </c>
      <c r="G38" s="31"/>
    </row>
    <row r="39" spans="1:7" ht="25.5" customHeight="1" x14ac:dyDescent="0.25">
      <c r="A39" s="20" t="s">
        <v>1021</v>
      </c>
      <c r="B39" s="9" t="s">
        <v>1073</v>
      </c>
      <c r="C39" s="12">
        <v>27273811891</v>
      </c>
      <c r="D39" s="12">
        <v>100</v>
      </c>
      <c r="E39" s="14" t="s">
        <v>1060</v>
      </c>
      <c r="F39" s="56" t="s">
        <v>1919</v>
      </c>
      <c r="G39" s="31"/>
    </row>
    <row r="40" spans="1:7" ht="25.5" customHeight="1" x14ac:dyDescent="0.25">
      <c r="A40" s="20" t="s">
        <v>1023</v>
      </c>
      <c r="B40" s="9" t="s">
        <v>1077</v>
      </c>
      <c r="C40" s="12">
        <v>80240654713</v>
      </c>
      <c r="D40" s="12">
        <v>100</v>
      </c>
      <c r="E40" s="14" t="s">
        <v>2495</v>
      </c>
      <c r="F40" s="56" t="s">
        <v>1916</v>
      </c>
      <c r="G40" s="31"/>
    </row>
    <row r="41" spans="1:7" ht="25.5" customHeight="1" x14ac:dyDescent="0.25">
      <c r="A41" s="20" t="s">
        <v>1024</v>
      </c>
      <c r="B41" s="9" t="s">
        <v>1078</v>
      </c>
      <c r="C41" s="12">
        <v>71346596165</v>
      </c>
      <c r="D41" s="12">
        <v>100</v>
      </c>
      <c r="E41" s="14" t="s">
        <v>2493</v>
      </c>
      <c r="F41" s="56" t="s">
        <v>1920</v>
      </c>
      <c r="G41" s="31"/>
    </row>
    <row r="42" spans="1:7" ht="25.5" customHeight="1" x14ac:dyDescent="0.25">
      <c r="A42" s="20" t="s">
        <v>1026</v>
      </c>
      <c r="B42" s="9" t="s">
        <v>1101</v>
      </c>
      <c r="C42" s="12">
        <v>36948235505</v>
      </c>
      <c r="D42" s="12">
        <v>100</v>
      </c>
      <c r="E42" s="14" t="s">
        <v>2493</v>
      </c>
      <c r="F42" s="56" t="s">
        <v>2398</v>
      </c>
      <c r="G42" s="31"/>
    </row>
    <row r="43" spans="1:7" s="88" customFormat="1" ht="25.5" customHeight="1" x14ac:dyDescent="0.25">
      <c r="A43" s="20" t="s">
        <v>1028</v>
      </c>
      <c r="B43" s="28" t="s">
        <v>2356</v>
      </c>
      <c r="C43" s="29">
        <v>53592344519</v>
      </c>
      <c r="D43" s="29">
        <v>100</v>
      </c>
      <c r="E43" s="30" t="s">
        <v>1063</v>
      </c>
      <c r="F43" s="60" t="s">
        <v>2357</v>
      </c>
      <c r="G43" s="289"/>
    </row>
    <row r="44" spans="1:7" ht="25.5" customHeight="1" thickBot="1" x14ac:dyDescent="0.3">
      <c r="A44" s="20" t="s">
        <v>1030</v>
      </c>
      <c r="B44" s="32" t="s">
        <v>1079</v>
      </c>
      <c r="C44" s="33">
        <v>56203195550</v>
      </c>
      <c r="D44" s="33">
        <v>100</v>
      </c>
      <c r="E44" s="33" t="s">
        <v>1102</v>
      </c>
      <c r="F44" s="61" t="s">
        <v>1921</v>
      </c>
      <c r="G44" s="34"/>
    </row>
    <row r="45" spans="1:7" ht="17.25" customHeight="1" x14ac:dyDescent="0.25">
      <c r="A45" s="35"/>
      <c r="B45" s="35"/>
      <c r="C45" s="35"/>
      <c r="D45" s="35"/>
      <c r="E45" s="35"/>
      <c r="F45" s="35"/>
      <c r="G45" s="35"/>
    </row>
    <row r="46" spans="1:7" ht="15" customHeight="1" x14ac:dyDescent="0.25">
      <c r="A46" s="35"/>
      <c r="B46" s="35" t="s">
        <v>1103</v>
      </c>
      <c r="C46" s="35"/>
      <c r="D46" s="35"/>
      <c r="E46" s="35"/>
      <c r="F46" s="35"/>
      <c r="G46" s="35"/>
    </row>
    <row r="47" spans="1:7" ht="15.75" thickBot="1" x14ac:dyDescent="0.3">
      <c r="A47" s="35"/>
      <c r="B47" s="35"/>
      <c r="C47" s="35"/>
      <c r="D47" s="35"/>
      <c r="E47" s="35"/>
      <c r="F47" s="35"/>
      <c r="G47" s="35"/>
    </row>
    <row r="48" spans="1:7" x14ac:dyDescent="0.25">
      <c r="A48" s="36" t="s">
        <v>998</v>
      </c>
      <c r="B48" s="37"/>
      <c r="C48" s="37"/>
      <c r="D48" s="38"/>
      <c r="E48" s="37"/>
      <c r="F48" s="37"/>
      <c r="G48" s="39"/>
    </row>
    <row r="49" spans="1:7" ht="30" customHeight="1" x14ac:dyDescent="0.25">
      <c r="A49" s="313" t="s">
        <v>1064</v>
      </c>
      <c r="B49" s="314"/>
      <c r="C49" s="314"/>
      <c r="D49" s="314"/>
      <c r="E49" s="314"/>
      <c r="F49" s="54"/>
      <c r="G49" s="40"/>
    </row>
    <row r="50" spans="1:7" x14ac:dyDescent="0.25">
      <c r="A50" s="41"/>
      <c r="B50" s="42"/>
      <c r="C50" s="42"/>
      <c r="D50" s="43"/>
      <c r="E50" s="42"/>
      <c r="F50" s="42"/>
      <c r="G50" s="40"/>
    </row>
    <row r="51" spans="1:7" x14ac:dyDescent="0.25">
      <c r="A51" s="322" t="s">
        <v>2204</v>
      </c>
      <c r="B51" s="323"/>
      <c r="C51" s="323"/>
      <c r="D51" s="323"/>
      <c r="E51" s="323"/>
      <c r="F51" s="323"/>
      <c r="G51" s="324"/>
    </row>
    <row r="52" spans="1:7" ht="15.75" thickBot="1" x14ac:dyDescent="0.3">
      <c r="A52" s="325"/>
      <c r="B52" s="326"/>
      <c r="C52" s="326"/>
      <c r="D52" s="326"/>
      <c r="E52" s="326"/>
      <c r="F52" s="326"/>
      <c r="G52" s="327"/>
    </row>
    <row r="53" spans="1:7" x14ac:dyDescent="0.25">
      <c r="A53" s="35"/>
      <c r="B53" s="35"/>
      <c r="C53" s="35"/>
      <c r="D53" s="35"/>
      <c r="E53" s="35"/>
      <c r="F53" s="35"/>
      <c r="G53" s="35"/>
    </row>
    <row r="54" spans="1:7" x14ac:dyDescent="0.25">
      <c r="A54" s="328" t="s">
        <v>2841</v>
      </c>
      <c r="B54" s="329"/>
      <c r="C54" s="35"/>
      <c r="D54" s="35"/>
      <c r="E54" s="35"/>
      <c r="F54" s="35"/>
      <c r="G54" s="35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E63" s="3"/>
      <c r="F63" s="3"/>
      <c r="G63" s="3"/>
    </row>
  </sheetData>
  <sheetProtection sheet="1" selectLockedCells="1" sort="0" autoFilter="0" selectUnlockedCells="1"/>
  <mergeCells count="5">
    <mergeCell ref="A27:G27"/>
    <mergeCell ref="A1:G1"/>
    <mergeCell ref="A49:E49"/>
    <mergeCell ref="A51:G52"/>
    <mergeCell ref="A54:B5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7"/>
  <sheetViews>
    <sheetView zoomScale="80" zoomScaleNormal="80" workbookViewId="0">
      <selection activeCell="G17" sqref="G17"/>
    </sheetView>
  </sheetViews>
  <sheetFormatPr defaultColWidth="54.42578125" defaultRowHeight="15" x14ac:dyDescent="0.25"/>
  <cols>
    <col min="1" max="1" width="6.85546875" customWidth="1"/>
    <col min="2" max="2" width="65.7109375" customWidth="1"/>
    <col min="3" max="3" width="15" bestFit="1" customWidth="1"/>
    <col min="4" max="4" width="36.28515625" bestFit="1" customWidth="1"/>
    <col min="5" max="5" width="12.140625" bestFit="1" customWidth="1"/>
    <col min="6" max="6" width="51.28515625" style="88" customWidth="1"/>
    <col min="7" max="7" width="60.7109375" customWidth="1"/>
    <col min="8" max="8" width="52.7109375" customWidth="1"/>
    <col min="9" max="10" width="54.42578125" style="252"/>
  </cols>
  <sheetData>
    <row r="1" spans="1:10" s="88" customFormat="1" ht="36" customHeight="1" thickTop="1" thickBot="1" x14ac:dyDescent="0.3">
      <c r="A1" s="87" t="s">
        <v>1216</v>
      </c>
      <c r="B1" s="205" t="s">
        <v>994</v>
      </c>
      <c r="C1" s="206" t="s">
        <v>870</v>
      </c>
      <c r="D1" s="205" t="s">
        <v>995</v>
      </c>
      <c r="E1" s="205" t="s">
        <v>996</v>
      </c>
      <c r="F1" s="205" t="s">
        <v>1070</v>
      </c>
      <c r="G1" s="205" t="s">
        <v>997</v>
      </c>
      <c r="H1" s="207" t="s">
        <v>1786</v>
      </c>
      <c r="I1" s="252"/>
      <c r="J1" s="252"/>
    </row>
    <row r="2" spans="1:10" s="88" customFormat="1" ht="32.25" thickTop="1" x14ac:dyDescent="0.25">
      <c r="A2" s="99" t="s">
        <v>1002</v>
      </c>
      <c r="B2" s="141" t="s">
        <v>2206</v>
      </c>
      <c r="C2" s="156">
        <v>2994650199</v>
      </c>
      <c r="D2" s="141" t="s">
        <v>1</v>
      </c>
      <c r="E2" s="287">
        <v>0.99999999999999989</v>
      </c>
      <c r="F2" s="262" t="s">
        <v>1058</v>
      </c>
      <c r="G2" s="141" t="s">
        <v>871</v>
      </c>
      <c r="H2" s="158" t="s">
        <v>2218</v>
      </c>
      <c r="I2" s="252"/>
      <c r="J2" s="252"/>
    </row>
    <row r="3" spans="1:10" s="88" customFormat="1" x14ac:dyDescent="0.25">
      <c r="A3" s="76" t="str">
        <f>IF(TRIM(B3)&lt;&gt;"",COUNTA($B$2:B3)&amp;".","")</f>
        <v/>
      </c>
      <c r="B3" s="74"/>
      <c r="C3" s="77"/>
      <c r="D3" s="79" t="s">
        <v>2207</v>
      </c>
      <c r="E3" s="50">
        <v>0.51</v>
      </c>
      <c r="F3" s="50"/>
      <c r="G3" s="74"/>
      <c r="H3" s="78"/>
      <c r="I3" s="252"/>
      <c r="J3" s="252"/>
    </row>
    <row r="4" spans="1:10" s="225" customFormat="1" ht="15.75" thickBot="1" x14ac:dyDescent="0.3">
      <c r="A4" s="119" t="str">
        <f>IF(TRIM(B4)&lt;&gt;"",COUNTA($B$2:B4)&amp;".","")</f>
        <v/>
      </c>
      <c r="B4" s="127"/>
      <c r="C4" s="126"/>
      <c r="D4" s="132" t="s">
        <v>16</v>
      </c>
      <c r="E4" s="115">
        <v>0.49</v>
      </c>
      <c r="F4" s="115"/>
      <c r="G4" s="127"/>
      <c r="H4" s="128"/>
      <c r="I4" s="252"/>
      <c r="J4" s="252"/>
    </row>
    <row r="5" spans="1:10" s="252" customFormat="1" ht="16.5" thickTop="1" x14ac:dyDescent="0.25">
      <c r="A5" s="284" t="s">
        <v>1004</v>
      </c>
      <c r="B5" s="103" t="s">
        <v>2327</v>
      </c>
      <c r="C5" s="156">
        <v>39582496872</v>
      </c>
      <c r="D5" s="238"/>
      <c r="E5" s="287">
        <v>1</v>
      </c>
      <c r="F5" s="262" t="s">
        <v>1062</v>
      </c>
      <c r="G5" s="141" t="s">
        <v>871</v>
      </c>
      <c r="H5" s="158" t="s">
        <v>2328</v>
      </c>
    </row>
    <row r="6" spans="1:10" s="252" customFormat="1" x14ac:dyDescent="0.25">
      <c r="A6" s="76"/>
      <c r="B6" s="74"/>
      <c r="C6" s="77"/>
      <c r="D6" s="79" t="s">
        <v>2207</v>
      </c>
      <c r="E6" s="50">
        <v>0.67</v>
      </c>
      <c r="F6" s="50"/>
      <c r="G6" s="74"/>
      <c r="H6" s="78"/>
    </row>
    <row r="7" spans="1:10" s="252" customFormat="1" ht="15.75" thickBot="1" x14ac:dyDescent="0.3">
      <c r="A7" s="119"/>
      <c r="B7" s="127"/>
      <c r="C7" s="126"/>
      <c r="D7" s="132" t="s">
        <v>34</v>
      </c>
      <c r="E7" s="115">
        <v>0.33</v>
      </c>
      <c r="F7" s="115"/>
      <c r="G7" s="127"/>
      <c r="H7" s="128"/>
    </row>
    <row r="8" spans="1:10" s="239" customFormat="1" ht="20.25" customHeight="1" thickTop="1" x14ac:dyDescent="0.25">
      <c r="A8" s="102" t="s">
        <v>1005</v>
      </c>
      <c r="B8" s="103" t="s">
        <v>2220</v>
      </c>
      <c r="C8" s="114">
        <v>63145279942</v>
      </c>
      <c r="D8" s="103"/>
      <c r="E8" s="104">
        <v>1</v>
      </c>
      <c r="F8" s="286" t="s">
        <v>1059</v>
      </c>
      <c r="G8" s="103" t="s">
        <v>871</v>
      </c>
      <c r="H8" s="105" t="s">
        <v>2223</v>
      </c>
      <c r="I8" s="254"/>
      <c r="J8" s="254"/>
    </row>
    <row r="9" spans="1:10" s="88" customFormat="1" x14ac:dyDescent="0.25">
      <c r="A9" s="76" t="str">
        <f>IF(TRIM(B9)&lt;&gt;"",COUNTA($B$2:B9)&amp;".","")</f>
        <v/>
      </c>
      <c r="B9" s="74"/>
      <c r="C9" s="77"/>
      <c r="D9" s="79" t="s">
        <v>2207</v>
      </c>
      <c r="E9" s="50">
        <v>0.55000000000000004</v>
      </c>
      <c r="F9" s="50"/>
      <c r="G9" s="74"/>
      <c r="H9" s="78"/>
      <c r="I9" s="252"/>
      <c r="J9" s="252"/>
    </row>
    <row r="10" spans="1:10" s="88" customFormat="1" x14ac:dyDescent="0.25">
      <c r="A10" s="82"/>
      <c r="B10" s="52"/>
      <c r="C10" s="47"/>
      <c r="D10" s="48" t="s">
        <v>10</v>
      </c>
      <c r="E10" s="53">
        <v>0.2</v>
      </c>
      <c r="F10" s="53"/>
      <c r="G10" s="52"/>
      <c r="H10" s="83"/>
      <c r="I10" s="252"/>
      <c r="J10" s="252"/>
    </row>
    <row r="11" spans="1:10" s="88" customFormat="1" x14ac:dyDescent="0.25">
      <c r="A11" s="82"/>
      <c r="B11" s="52"/>
      <c r="C11" s="47"/>
      <c r="D11" s="48" t="s">
        <v>2221</v>
      </c>
      <c r="E11" s="53">
        <v>0.15</v>
      </c>
      <c r="F11" s="53"/>
      <c r="G11" s="52"/>
      <c r="H11" s="83"/>
      <c r="I11" s="252"/>
      <c r="J11" s="252"/>
    </row>
    <row r="12" spans="1:10" s="88" customFormat="1" x14ac:dyDescent="0.25">
      <c r="A12" s="82" t="str">
        <f>IF(TRIM(B12)&lt;&gt;"",COUNTA($B$2:B12)&amp;".","")</f>
        <v/>
      </c>
      <c r="B12" s="52"/>
      <c r="C12" s="47"/>
      <c r="D12" s="48" t="s">
        <v>2222</v>
      </c>
      <c r="E12" s="53">
        <v>0.1</v>
      </c>
      <c r="F12" s="53"/>
      <c r="G12" s="52"/>
      <c r="H12" s="83"/>
      <c r="I12" s="252"/>
      <c r="J12" s="252"/>
    </row>
    <row r="13" spans="1:10" s="233" customFormat="1" ht="15.75" thickBot="1" x14ac:dyDescent="0.3">
      <c r="A13" s="119"/>
      <c r="B13" s="127"/>
      <c r="C13" s="126"/>
      <c r="D13" s="132"/>
      <c r="E13" s="115"/>
      <c r="F13" s="115"/>
      <c r="G13" s="127"/>
      <c r="H13" s="128"/>
      <c r="I13" s="252"/>
      <c r="J13" s="252"/>
    </row>
    <row r="14" spans="1:10" s="88" customFormat="1" ht="16.5" thickTop="1" x14ac:dyDescent="0.25">
      <c r="A14" s="102" t="s">
        <v>1006</v>
      </c>
      <c r="B14" s="103" t="s">
        <v>2224</v>
      </c>
      <c r="C14" s="114">
        <v>48188420009</v>
      </c>
      <c r="D14" s="103"/>
      <c r="E14" s="104">
        <v>1</v>
      </c>
      <c r="F14" s="263" t="s">
        <v>1059</v>
      </c>
      <c r="G14" s="103" t="s">
        <v>871</v>
      </c>
      <c r="H14" s="105" t="s">
        <v>2247</v>
      </c>
      <c r="I14" s="252"/>
      <c r="J14" s="252"/>
    </row>
    <row r="15" spans="1:10" s="88" customFormat="1" x14ac:dyDescent="0.25">
      <c r="A15" s="76" t="str">
        <f>IF(TRIM(B15)&lt;&gt;"",COUNTA($B$2:B15)&amp;".","")</f>
        <v/>
      </c>
      <c r="B15" s="74"/>
      <c r="C15" s="77"/>
      <c r="D15" s="74" t="s">
        <v>2207</v>
      </c>
      <c r="E15" s="50">
        <v>0.55000000000000004</v>
      </c>
      <c r="F15" s="50"/>
      <c r="G15" s="74"/>
      <c r="H15" s="78"/>
      <c r="I15" s="252"/>
      <c r="J15" s="252"/>
    </row>
    <row r="16" spans="1:10" s="88" customFormat="1" x14ac:dyDescent="0.25">
      <c r="A16" s="76"/>
      <c r="B16" s="74"/>
      <c r="C16" s="77"/>
      <c r="D16" s="79" t="s">
        <v>151</v>
      </c>
      <c r="E16" s="50">
        <v>0.2</v>
      </c>
      <c r="F16" s="50"/>
      <c r="G16" s="74"/>
      <c r="H16" s="78"/>
      <c r="I16" s="252"/>
      <c r="J16" s="252"/>
    </row>
    <row r="17" spans="1:10" s="88" customFormat="1" x14ac:dyDescent="0.25">
      <c r="A17" s="76" t="str">
        <f>IF(TRIM(B17)&lt;&gt;"",COUNTA($B$2:B17)&amp;".","")</f>
        <v/>
      </c>
      <c r="B17" s="74"/>
      <c r="C17" s="77"/>
      <c r="D17" s="74" t="s">
        <v>2225</v>
      </c>
      <c r="E17" s="50">
        <v>0.25</v>
      </c>
      <c r="F17" s="50"/>
      <c r="G17" s="74"/>
      <c r="H17" s="78"/>
      <c r="I17" s="252"/>
      <c r="J17" s="252"/>
    </row>
    <row r="18" spans="1:10" s="88" customFormat="1" ht="15.75" thickBot="1" x14ac:dyDescent="0.3">
      <c r="A18" s="82" t="str">
        <f>IF(TRIM(B18)&lt;&gt;"",COUNTA($B$2:B18)&amp;".","")</f>
        <v/>
      </c>
      <c r="B18" s="52"/>
      <c r="C18" s="47"/>
      <c r="D18" s="52"/>
      <c r="E18" s="53"/>
      <c r="F18" s="53"/>
      <c r="G18" s="52"/>
      <c r="H18" s="83"/>
      <c r="I18" s="252"/>
      <c r="J18" s="252"/>
    </row>
    <row r="19" spans="1:10" s="88" customFormat="1" ht="16.5" thickTop="1" x14ac:dyDescent="0.25">
      <c r="A19" s="100" t="s">
        <v>1007</v>
      </c>
      <c r="B19" s="90" t="s">
        <v>2226</v>
      </c>
      <c r="C19" s="89">
        <v>51946493681</v>
      </c>
      <c r="D19" s="90"/>
      <c r="E19" s="91">
        <v>1</v>
      </c>
      <c r="F19" s="263" t="s">
        <v>1059</v>
      </c>
      <c r="G19" s="90" t="s">
        <v>871</v>
      </c>
      <c r="H19" s="92" t="s">
        <v>2248</v>
      </c>
      <c r="I19" s="252"/>
      <c r="J19" s="252"/>
    </row>
    <row r="20" spans="1:10" s="88" customFormat="1" x14ac:dyDescent="0.25">
      <c r="A20" s="76" t="str">
        <f>IF(TRIM(B20)&lt;&gt;"",COUNTA($B$2:B20)&amp;".","")</f>
        <v/>
      </c>
      <c r="B20" s="74"/>
      <c r="C20" s="77"/>
      <c r="D20" s="74" t="s">
        <v>2207</v>
      </c>
      <c r="E20" s="50">
        <v>0.55000000000000004</v>
      </c>
      <c r="F20" s="50"/>
      <c r="G20" s="74"/>
      <c r="H20" s="78"/>
      <c r="I20" s="252"/>
      <c r="J20" s="252"/>
    </row>
    <row r="21" spans="1:10" s="88" customFormat="1" x14ac:dyDescent="0.25">
      <c r="A21" s="76" t="str">
        <f>IF(TRIM(B21)&lt;&gt;"",COUNTA($B$2:B21)&amp;".","")</f>
        <v/>
      </c>
      <c r="B21" s="74"/>
      <c r="C21" s="77"/>
      <c r="D21" s="79" t="s">
        <v>34</v>
      </c>
      <c r="E21" s="50">
        <v>0.15</v>
      </c>
      <c r="F21" s="50"/>
      <c r="G21" s="74"/>
      <c r="H21" s="78"/>
      <c r="I21" s="252"/>
      <c r="J21" s="252"/>
    </row>
    <row r="22" spans="1:10" s="88" customFormat="1" x14ac:dyDescent="0.25">
      <c r="A22" s="76" t="str">
        <f>IF(TRIM(B22)&lt;&gt;"",COUNTA($B$2:B22)&amp;".","")</f>
        <v/>
      </c>
      <c r="B22" s="74"/>
      <c r="C22" s="77"/>
      <c r="D22" s="79" t="s">
        <v>2227</v>
      </c>
      <c r="E22" s="50">
        <v>0.15</v>
      </c>
      <c r="F22" s="50"/>
      <c r="G22" s="74"/>
      <c r="H22" s="78"/>
      <c r="I22" s="252"/>
      <c r="J22" s="252"/>
    </row>
    <row r="23" spans="1:10" s="88" customFormat="1" x14ac:dyDescent="0.25">
      <c r="A23" s="76" t="str">
        <f>IF(TRIM(B23)&lt;&gt;"",COUNTA($B$2:B23)&amp;".","")</f>
        <v/>
      </c>
      <c r="B23" s="74"/>
      <c r="C23" s="77"/>
      <c r="D23" s="79" t="s">
        <v>2228</v>
      </c>
      <c r="E23" s="50">
        <v>0.08</v>
      </c>
      <c r="F23" s="50"/>
      <c r="G23" s="74"/>
      <c r="H23" s="78"/>
      <c r="I23" s="252"/>
      <c r="J23" s="252"/>
    </row>
    <row r="24" spans="1:10" s="88" customFormat="1" x14ac:dyDescent="0.25">
      <c r="A24" s="76" t="str">
        <f>IF(TRIM(B24)&lt;&gt;"",COUNTA($B$2:B24)&amp;".","")</f>
        <v/>
      </c>
      <c r="B24" s="74"/>
      <c r="C24" s="77"/>
      <c r="D24" s="79" t="s">
        <v>2229</v>
      </c>
      <c r="E24" s="50">
        <v>0.03</v>
      </c>
      <c r="F24" s="50"/>
      <c r="G24" s="74"/>
      <c r="H24" s="78"/>
      <c r="I24" s="252"/>
      <c r="J24" s="252"/>
    </row>
    <row r="25" spans="1:10" s="88" customFormat="1" x14ac:dyDescent="0.25">
      <c r="A25" s="82" t="str">
        <f>IF(TRIM(B25)&lt;&gt;"",COUNTA($B$2:B25)&amp;".","")</f>
        <v/>
      </c>
      <c r="B25" s="52"/>
      <c r="C25" s="47"/>
      <c r="D25" s="48" t="s">
        <v>2230</v>
      </c>
      <c r="E25" s="53">
        <v>0.02</v>
      </c>
      <c r="F25" s="53"/>
      <c r="G25" s="52"/>
      <c r="H25" s="83"/>
      <c r="I25" s="252"/>
      <c r="J25" s="252"/>
    </row>
    <row r="26" spans="1:10" s="245" customFormat="1" ht="15.75" customHeight="1" x14ac:dyDescent="0.25">
      <c r="A26" s="129" t="str">
        <f>IF(TRIM(B26)&lt;&gt;"",COUNTA($B$2:B26)&amp;".","")</f>
        <v/>
      </c>
      <c r="B26" s="147"/>
      <c r="C26" s="177"/>
      <c r="D26" s="247" t="s">
        <v>2231</v>
      </c>
      <c r="E26" s="249">
        <v>0.01</v>
      </c>
      <c r="F26" s="249"/>
      <c r="G26" s="147"/>
      <c r="H26" s="246"/>
      <c r="I26" s="252"/>
      <c r="J26" s="252"/>
    </row>
    <row r="27" spans="1:10" s="245" customFormat="1" x14ac:dyDescent="0.25">
      <c r="A27" s="76" t="str">
        <f>IF(TRIM(B27)&lt;&gt;"",COUNTA($B$2:B27)&amp;".","")</f>
        <v/>
      </c>
      <c r="B27" s="79"/>
      <c r="C27" s="77"/>
      <c r="D27" s="79" t="s">
        <v>2232</v>
      </c>
      <c r="E27" s="50">
        <v>0.01</v>
      </c>
      <c r="F27" s="50"/>
      <c r="G27" s="74"/>
      <c r="H27" s="78"/>
      <c r="I27" s="252"/>
      <c r="J27" s="252"/>
    </row>
    <row r="28" spans="1:10" s="233" customFormat="1" ht="15.75" thickBot="1" x14ac:dyDescent="0.3">
      <c r="I28" s="252"/>
      <c r="J28" s="252"/>
    </row>
    <row r="29" spans="1:10" s="88" customFormat="1" ht="16.5" thickTop="1" x14ac:dyDescent="0.25">
      <c r="A29" s="100" t="s">
        <v>1009</v>
      </c>
      <c r="B29" s="90" t="s">
        <v>2233</v>
      </c>
      <c r="C29" s="89">
        <v>37940245720</v>
      </c>
      <c r="D29" s="90"/>
      <c r="E29" s="91">
        <v>1</v>
      </c>
      <c r="F29" s="263" t="s">
        <v>1059</v>
      </c>
      <c r="G29" s="90" t="s">
        <v>871</v>
      </c>
      <c r="H29" s="92" t="s">
        <v>2246</v>
      </c>
      <c r="I29" s="252"/>
      <c r="J29" s="252"/>
    </row>
    <row r="30" spans="1:10" s="245" customFormat="1" x14ac:dyDescent="0.25">
      <c r="D30" s="74" t="s">
        <v>2207</v>
      </c>
      <c r="E30" s="50">
        <v>0.55000000000000004</v>
      </c>
      <c r="F30" s="50"/>
      <c r="I30" s="252"/>
      <c r="J30" s="252"/>
    </row>
    <row r="31" spans="1:10" s="245" customFormat="1" x14ac:dyDescent="0.25">
      <c r="D31" s="245" t="s">
        <v>175</v>
      </c>
      <c r="E31" s="50">
        <v>0.2</v>
      </c>
      <c r="F31" s="50"/>
      <c r="I31" s="252"/>
      <c r="J31" s="252"/>
    </row>
    <row r="32" spans="1:10" s="245" customFormat="1" x14ac:dyDescent="0.25">
      <c r="D32" s="245" t="s">
        <v>2234</v>
      </c>
      <c r="E32" s="50">
        <v>0.1</v>
      </c>
      <c r="F32" s="50"/>
      <c r="I32" s="252"/>
      <c r="J32" s="252"/>
    </row>
    <row r="33" spans="1:10" s="245" customFormat="1" x14ac:dyDescent="0.25">
      <c r="D33" s="245" t="s">
        <v>2235</v>
      </c>
      <c r="E33" s="50">
        <v>0.04</v>
      </c>
      <c r="F33" s="50"/>
      <c r="I33" s="252"/>
      <c r="J33" s="252"/>
    </row>
    <row r="34" spans="1:10" s="245" customFormat="1" x14ac:dyDescent="0.25">
      <c r="D34" s="245" t="s">
        <v>2236</v>
      </c>
      <c r="E34" s="50">
        <v>0.04</v>
      </c>
      <c r="F34" s="50"/>
      <c r="I34" s="252"/>
      <c r="J34" s="252"/>
    </row>
    <row r="35" spans="1:10" s="245" customFormat="1" x14ac:dyDescent="0.25">
      <c r="D35" s="245" t="s">
        <v>2237</v>
      </c>
      <c r="E35" s="50">
        <v>0.04</v>
      </c>
      <c r="F35" s="50"/>
      <c r="I35" s="252"/>
      <c r="J35" s="252"/>
    </row>
    <row r="36" spans="1:10" s="245" customFormat="1" x14ac:dyDescent="0.25">
      <c r="D36" s="245" t="s">
        <v>2238</v>
      </c>
      <c r="E36" s="50">
        <v>0.03</v>
      </c>
      <c r="F36" s="50"/>
      <c r="I36" s="252"/>
      <c r="J36" s="252"/>
    </row>
    <row r="37" spans="1:10" s="233" customFormat="1" ht="15.75" thickBot="1" x14ac:dyDescent="0.3">
      <c r="I37" s="252"/>
      <c r="J37" s="252"/>
    </row>
    <row r="38" spans="1:10" s="88" customFormat="1" ht="16.5" thickTop="1" x14ac:dyDescent="0.25">
      <c r="A38" s="100" t="s">
        <v>1011</v>
      </c>
      <c r="B38" s="90" t="s">
        <v>2242</v>
      </c>
      <c r="C38" s="89">
        <v>83462362655</v>
      </c>
      <c r="D38" s="90"/>
      <c r="E38" s="91">
        <v>1</v>
      </c>
      <c r="F38" s="263" t="s">
        <v>1059</v>
      </c>
      <c r="G38" s="90" t="s">
        <v>871</v>
      </c>
      <c r="H38" s="92" t="s">
        <v>2249</v>
      </c>
      <c r="I38" s="252"/>
      <c r="J38" s="252"/>
    </row>
    <row r="39" spans="1:10" s="245" customFormat="1" x14ac:dyDescent="0.25">
      <c r="D39" s="74" t="s">
        <v>2207</v>
      </c>
      <c r="E39" s="50">
        <v>0.55000000000000004</v>
      </c>
      <c r="F39" s="50"/>
      <c r="I39" s="252"/>
      <c r="J39" s="252"/>
    </row>
    <row r="40" spans="1:10" s="245" customFormat="1" x14ac:dyDescent="0.25">
      <c r="D40" s="245" t="s">
        <v>13</v>
      </c>
      <c r="E40" s="50">
        <v>0.15</v>
      </c>
      <c r="F40" s="50"/>
      <c r="I40" s="252"/>
      <c r="J40" s="252"/>
    </row>
    <row r="41" spans="1:10" s="245" customFormat="1" x14ac:dyDescent="0.25">
      <c r="D41" s="245" t="s">
        <v>2239</v>
      </c>
      <c r="E41" s="50">
        <v>0.15</v>
      </c>
      <c r="F41" s="50"/>
      <c r="I41" s="252"/>
      <c r="J41" s="252"/>
    </row>
    <row r="42" spans="1:10" s="245" customFormat="1" x14ac:dyDescent="0.25">
      <c r="D42" s="245" t="s">
        <v>2240</v>
      </c>
      <c r="E42" s="50">
        <v>0.1</v>
      </c>
      <c r="F42" s="50"/>
      <c r="I42" s="252"/>
      <c r="J42" s="252"/>
    </row>
    <row r="43" spans="1:10" s="245" customFormat="1" x14ac:dyDescent="0.25">
      <c r="D43" s="245" t="s">
        <v>2241</v>
      </c>
      <c r="E43" s="50">
        <v>0.05</v>
      </c>
      <c r="F43" s="50"/>
      <c r="I43" s="252"/>
      <c r="J43" s="252"/>
    </row>
    <row r="44" spans="1:10" s="233" customFormat="1" ht="15.75" thickBot="1" x14ac:dyDescent="0.3">
      <c r="I44" s="252"/>
      <c r="J44" s="252"/>
    </row>
    <row r="45" spans="1:10" s="88" customFormat="1" ht="16.5" thickTop="1" x14ac:dyDescent="0.25">
      <c r="A45" s="100" t="s">
        <v>1013</v>
      </c>
      <c r="B45" s="90" t="s">
        <v>2243</v>
      </c>
      <c r="C45" s="89">
        <v>39087623202</v>
      </c>
      <c r="D45" s="90"/>
      <c r="E45" s="91">
        <v>1</v>
      </c>
      <c r="F45" s="263" t="s">
        <v>1059</v>
      </c>
      <c r="G45" s="90" t="s">
        <v>871</v>
      </c>
      <c r="H45" s="92" t="s">
        <v>2250</v>
      </c>
      <c r="I45" s="252"/>
      <c r="J45" s="252"/>
    </row>
    <row r="46" spans="1:10" s="245" customFormat="1" x14ac:dyDescent="0.25">
      <c r="D46" s="74" t="s">
        <v>2207</v>
      </c>
      <c r="E46" s="50">
        <v>0.55000000000000004</v>
      </c>
      <c r="F46" s="50"/>
      <c r="I46" s="252"/>
      <c r="J46" s="252"/>
    </row>
    <row r="47" spans="1:10" s="245" customFormat="1" x14ac:dyDescent="0.25">
      <c r="D47" s="245" t="s">
        <v>145</v>
      </c>
      <c r="E47" s="50">
        <v>0.2</v>
      </c>
      <c r="F47" s="50"/>
      <c r="I47" s="252"/>
      <c r="J47" s="252"/>
    </row>
    <row r="48" spans="1:10" s="245" customFormat="1" x14ac:dyDescent="0.25">
      <c r="D48" s="245" t="s">
        <v>2244</v>
      </c>
      <c r="E48" s="50">
        <v>0.2</v>
      </c>
      <c r="F48" s="50"/>
      <c r="I48" s="252"/>
      <c r="J48" s="252"/>
    </row>
    <row r="49" spans="1:10" s="245" customFormat="1" x14ac:dyDescent="0.25">
      <c r="D49" s="245" t="s">
        <v>2245</v>
      </c>
      <c r="E49" s="50">
        <v>0.05</v>
      </c>
      <c r="F49" s="50"/>
      <c r="I49" s="252"/>
      <c r="J49" s="252"/>
    </row>
    <row r="50" spans="1:10" s="233" customFormat="1" ht="15.75" thickBot="1" x14ac:dyDescent="0.3">
      <c r="I50" s="252"/>
      <c r="J50" s="252"/>
    </row>
    <row r="51" spans="1:10" s="88" customFormat="1" ht="16.5" thickTop="1" x14ac:dyDescent="0.25">
      <c r="A51" s="100" t="s">
        <v>1014</v>
      </c>
      <c r="B51" s="90" t="s">
        <v>2208</v>
      </c>
      <c r="C51" s="89">
        <v>60482636839</v>
      </c>
      <c r="D51" s="90"/>
      <c r="E51" s="91">
        <v>1</v>
      </c>
      <c r="F51" s="263" t="s">
        <v>1059</v>
      </c>
      <c r="G51" s="90" t="s">
        <v>871</v>
      </c>
      <c r="H51" s="248" t="s">
        <v>2219</v>
      </c>
      <c r="I51" s="252"/>
      <c r="J51" s="252"/>
    </row>
    <row r="52" spans="1:10" s="245" customFormat="1" x14ac:dyDescent="0.25">
      <c r="D52" s="74" t="s">
        <v>2207</v>
      </c>
      <c r="E52" s="50">
        <v>0.55000000000000004</v>
      </c>
      <c r="F52" s="50"/>
      <c r="I52" s="252"/>
      <c r="J52" s="252"/>
    </row>
    <row r="53" spans="1:10" s="245" customFormat="1" x14ac:dyDescent="0.25">
      <c r="D53" s="245" t="s">
        <v>16</v>
      </c>
      <c r="E53" s="50">
        <v>0.35</v>
      </c>
      <c r="F53" s="50"/>
      <c r="I53" s="252"/>
      <c r="J53" s="252"/>
    </row>
    <row r="54" spans="1:10" s="245" customFormat="1" x14ac:dyDescent="0.25">
      <c r="D54" s="245" t="s">
        <v>247</v>
      </c>
      <c r="E54" s="50">
        <v>0.05</v>
      </c>
      <c r="F54" s="50"/>
      <c r="I54" s="252"/>
      <c r="J54" s="252"/>
    </row>
    <row r="55" spans="1:10" s="245" customFormat="1" x14ac:dyDescent="0.25">
      <c r="D55" s="245" t="s">
        <v>2209</v>
      </c>
      <c r="E55" s="50">
        <v>0.05</v>
      </c>
      <c r="F55" s="50"/>
      <c r="I55" s="252"/>
      <c r="J55" s="252"/>
    </row>
    <row r="56" spans="1:10" s="233" customFormat="1" ht="15.75" thickBot="1" x14ac:dyDescent="0.3">
      <c r="I56" s="252"/>
      <c r="J56" s="252"/>
    </row>
    <row r="57" spans="1:10" s="232" customFormat="1" ht="16.5" thickTop="1" thickBot="1" x14ac:dyDescent="0.3">
      <c r="H57" s="251"/>
      <c r="I57" s="252"/>
      <c r="J57" s="252"/>
    </row>
    <row r="58" spans="1:10" s="88" customFormat="1" x14ac:dyDescent="0.25">
      <c r="A58" s="45"/>
      <c r="B58" s="155" t="s">
        <v>998</v>
      </c>
      <c r="C58" s="200"/>
      <c r="D58" s="201"/>
      <c r="E58" s="202"/>
      <c r="F58" s="202"/>
      <c r="G58" s="203"/>
      <c r="H58" s="330"/>
    </row>
    <row r="59" spans="1:10" s="88" customFormat="1" ht="33" customHeight="1" x14ac:dyDescent="0.25">
      <c r="A59" s="45"/>
      <c r="B59" s="313" t="s">
        <v>2251</v>
      </c>
      <c r="C59" s="314"/>
      <c r="D59" s="314"/>
      <c r="E59" s="314"/>
      <c r="F59" s="314"/>
      <c r="G59" s="315"/>
      <c r="H59" s="331"/>
    </row>
    <row r="60" spans="1:10" s="88" customFormat="1" x14ac:dyDescent="0.25">
      <c r="A60" s="45"/>
      <c r="B60" s="213"/>
      <c r="C60" s="214"/>
      <c r="D60" s="210"/>
      <c r="E60" s="211"/>
      <c r="F60" s="211"/>
      <c r="G60" s="212"/>
      <c r="H60" s="331"/>
    </row>
    <row r="61" spans="1:10" s="88" customFormat="1" x14ac:dyDescent="0.25">
      <c r="A61" s="45"/>
      <c r="B61" s="208" t="s">
        <v>2204</v>
      </c>
      <c r="C61" s="209"/>
      <c r="D61" s="210"/>
      <c r="E61" s="211"/>
      <c r="F61" s="211"/>
      <c r="G61" s="212"/>
      <c r="H61" s="331"/>
    </row>
    <row r="62" spans="1:10" s="88" customFormat="1" x14ac:dyDescent="0.25">
      <c r="A62" s="45"/>
      <c r="B62" s="213"/>
      <c r="C62" s="214"/>
      <c r="D62" s="210"/>
      <c r="E62" s="211"/>
      <c r="F62" s="211"/>
      <c r="G62" s="212"/>
      <c r="H62" s="331"/>
    </row>
    <row r="63" spans="1:10" s="88" customFormat="1" x14ac:dyDescent="0.25">
      <c r="A63" s="45"/>
      <c r="B63" s="256"/>
      <c r="C63" s="255"/>
      <c r="D63" s="256"/>
      <c r="E63" s="257"/>
      <c r="F63" s="257"/>
      <c r="G63" s="256"/>
      <c r="H63" s="252"/>
    </row>
    <row r="64" spans="1:10" s="88" customFormat="1" x14ac:dyDescent="0.25">
      <c r="A64" s="45"/>
      <c r="B64" s="44" t="s">
        <v>2329</v>
      </c>
      <c r="C64" s="258"/>
      <c r="D64" s="256"/>
      <c r="E64" s="257"/>
      <c r="F64" s="257"/>
      <c r="G64" s="256"/>
      <c r="H64" s="252"/>
    </row>
    <row r="65" spans="1:10" s="245" customFormat="1" x14ac:dyDescent="0.25">
      <c r="A65" s="252"/>
      <c r="H65" s="252"/>
      <c r="I65" s="252"/>
      <c r="J65" s="252"/>
    </row>
    <row r="66" spans="1:10" s="245" customFormat="1" x14ac:dyDescent="0.25">
      <c r="A66" s="252"/>
      <c r="B66" s="252"/>
      <c r="C66" s="252"/>
      <c r="D66" s="252"/>
      <c r="E66" s="252"/>
      <c r="F66" s="252"/>
      <c r="G66" s="252"/>
      <c r="H66" s="252"/>
      <c r="I66" s="252"/>
      <c r="J66" s="252"/>
    </row>
    <row r="67" spans="1:10" s="245" customFormat="1" x14ac:dyDescent="0.25">
      <c r="A67" s="252"/>
      <c r="B67" s="252"/>
      <c r="C67" s="252"/>
      <c r="D67" s="252"/>
      <c r="E67" s="252"/>
      <c r="F67" s="252"/>
      <c r="G67" s="252"/>
      <c r="H67" s="252"/>
      <c r="I67" s="252"/>
      <c r="J67" s="252"/>
    </row>
    <row r="68" spans="1:10" s="245" customFormat="1" x14ac:dyDescent="0.25">
      <c r="A68" s="252"/>
      <c r="B68" s="252"/>
      <c r="C68" s="252"/>
      <c r="D68" s="252"/>
      <c r="E68" s="252"/>
      <c r="F68" s="252"/>
      <c r="G68" s="252"/>
      <c r="H68" s="252"/>
      <c r="I68" s="252"/>
      <c r="J68" s="252"/>
    </row>
    <row r="69" spans="1:10" s="245" customFormat="1" x14ac:dyDescent="0.25">
      <c r="A69" s="252"/>
      <c r="B69" s="252"/>
      <c r="C69" s="252"/>
      <c r="D69" s="252"/>
      <c r="E69" s="252"/>
      <c r="F69" s="252"/>
      <c r="G69" s="252"/>
      <c r="H69" s="252"/>
      <c r="I69" s="252"/>
      <c r="J69" s="252"/>
    </row>
    <row r="70" spans="1:10" s="245" customFormat="1" x14ac:dyDescent="0.25">
      <c r="A70" s="252"/>
      <c r="B70" s="252"/>
      <c r="C70" s="252"/>
      <c r="D70" s="252"/>
      <c r="E70" s="252"/>
      <c r="F70" s="252"/>
      <c r="G70" s="252"/>
      <c r="H70" s="252"/>
      <c r="I70" s="252"/>
      <c r="J70" s="252"/>
    </row>
    <row r="71" spans="1:10" s="245" customFormat="1" x14ac:dyDescent="0.25">
      <c r="A71" s="252"/>
      <c r="B71" s="252"/>
      <c r="C71" s="252"/>
      <c r="D71" s="252"/>
      <c r="E71" s="252"/>
      <c r="F71" s="252"/>
      <c r="G71" s="252"/>
      <c r="H71" s="252"/>
      <c r="I71" s="252"/>
      <c r="J71" s="252"/>
    </row>
    <row r="72" spans="1:10" s="245" customFormat="1" x14ac:dyDescent="0.25">
      <c r="A72" s="252"/>
      <c r="B72" s="252"/>
      <c r="C72" s="252"/>
      <c r="D72" s="252"/>
      <c r="E72" s="252"/>
      <c r="F72" s="252"/>
      <c r="G72" s="252"/>
      <c r="H72" s="252"/>
      <c r="I72" s="252"/>
      <c r="J72" s="252"/>
    </row>
    <row r="73" spans="1:10" s="245" customFormat="1" x14ac:dyDescent="0.25">
      <c r="A73" s="252"/>
      <c r="B73" s="252"/>
      <c r="C73" s="252"/>
      <c r="D73" s="252"/>
      <c r="E73" s="252"/>
      <c r="F73" s="252"/>
      <c r="G73" s="252"/>
      <c r="H73" s="252"/>
      <c r="I73" s="252"/>
      <c r="J73" s="252"/>
    </row>
    <row r="74" spans="1:10" s="245" customFormat="1" x14ac:dyDescent="0.25">
      <c r="A74" s="252"/>
      <c r="B74" s="252"/>
      <c r="C74" s="252"/>
      <c r="D74" s="252"/>
      <c r="E74" s="252"/>
      <c r="F74" s="252"/>
      <c r="G74" s="252"/>
      <c r="H74" s="252"/>
      <c r="I74" s="252"/>
      <c r="J74" s="252"/>
    </row>
    <row r="75" spans="1:10" s="245" customFormat="1" x14ac:dyDescent="0.25">
      <c r="A75" s="252"/>
      <c r="B75" s="252"/>
      <c r="C75" s="252"/>
      <c r="D75" s="252"/>
      <c r="E75" s="252"/>
      <c r="F75" s="252"/>
      <c r="G75" s="252"/>
      <c r="H75" s="252"/>
      <c r="I75" s="252"/>
      <c r="J75" s="252"/>
    </row>
    <row r="76" spans="1:10" s="245" customFormat="1" x14ac:dyDescent="0.25">
      <c r="A76" s="252"/>
      <c r="B76" s="252"/>
      <c r="C76" s="252"/>
      <c r="D76" s="252"/>
      <c r="E76" s="252"/>
      <c r="F76" s="252"/>
      <c r="G76" s="252"/>
      <c r="H76" s="252"/>
      <c r="I76" s="252"/>
      <c r="J76" s="252"/>
    </row>
    <row r="77" spans="1:10" s="245" customFormat="1" x14ac:dyDescent="0.25">
      <c r="A77" s="252"/>
      <c r="B77" s="252"/>
      <c r="C77" s="252"/>
      <c r="D77" s="252"/>
      <c r="E77" s="252"/>
      <c r="F77" s="252"/>
      <c r="G77" s="252"/>
      <c r="H77" s="252"/>
      <c r="I77" s="252"/>
      <c r="J77" s="252"/>
    </row>
    <row r="78" spans="1:10" s="245" customFormat="1" x14ac:dyDescent="0.25">
      <c r="A78" s="252"/>
      <c r="B78" s="252"/>
      <c r="C78" s="252"/>
      <c r="D78" s="252"/>
      <c r="E78" s="252"/>
      <c r="F78" s="252"/>
      <c r="G78" s="252"/>
      <c r="H78" s="252"/>
      <c r="I78" s="252"/>
      <c r="J78" s="252"/>
    </row>
    <row r="79" spans="1:10" s="245" customFormat="1" x14ac:dyDescent="0.25">
      <c r="A79" s="252"/>
      <c r="B79" s="252"/>
      <c r="C79" s="252"/>
      <c r="D79" s="252"/>
      <c r="E79" s="252"/>
      <c r="F79" s="252"/>
      <c r="G79" s="252"/>
      <c r="H79" s="252"/>
      <c r="I79" s="252"/>
      <c r="J79" s="252"/>
    </row>
    <row r="80" spans="1:10" s="245" customFormat="1" x14ac:dyDescent="0.25">
      <c r="A80" s="252"/>
      <c r="B80" s="252"/>
      <c r="C80" s="252"/>
      <c r="D80" s="252"/>
      <c r="E80" s="252"/>
      <c r="F80" s="252"/>
      <c r="G80" s="252"/>
      <c r="H80" s="252"/>
      <c r="I80" s="252"/>
      <c r="J80" s="252"/>
    </row>
    <row r="81" spans="1:10" s="245" customFormat="1" x14ac:dyDescent="0.25">
      <c r="A81" s="252"/>
      <c r="B81" s="252"/>
      <c r="C81" s="252"/>
      <c r="D81" s="252"/>
      <c r="E81" s="252"/>
      <c r="F81" s="252"/>
      <c r="G81" s="252"/>
      <c r="H81" s="252"/>
      <c r="I81" s="252"/>
      <c r="J81" s="252"/>
    </row>
    <row r="82" spans="1:10" s="245" customFormat="1" x14ac:dyDescent="0.25">
      <c r="A82" s="252"/>
      <c r="B82" s="252"/>
      <c r="C82" s="252"/>
      <c r="D82" s="252"/>
      <c r="E82" s="252"/>
      <c r="F82" s="252"/>
      <c r="G82" s="252"/>
      <c r="H82" s="252"/>
      <c r="I82" s="252"/>
      <c r="J82" s="252"/>
    </row>
    <row r="83" spans="1:10" s="245" customFormat="1" x14ac:dyDescent="0.25">
      <c r="A83" s="252"/>
      <c r="B83" s="252"/>
      <c r="C83" s="252"/>
      <c r="D83" s="252"/>
      <c r="E83" s="252"/>
      <c r="F83" s="252"/>
      <c r="G83" s="252"/>
      <c r="H83" s="252"/>
      <c r="I83" s="252"/>
      <c r="J83" s="252"/>
    </row>
    <row r="84" spans="1:10" s="245" customFormat="1" x14ac:dyDescent="0.25">
      <c r="A84" s="252"/>
      <c r="B84" s="252"/>
      <c r="C84" s="252"/>
      <c r="D84" s="252"/>
      <c r="E84" s="252"/>
      <c r="F84" s="252"/>
      <c r="G84" s="252"/>
      <c r="H84" s="252"/>
      <c r="I84" s="252"/>
      <c r="J84" s="252"/>
    </row>
    <row r="85" spans="1:10" s="245" customFormat="1" x14ac:dyDescent="0.25">
      <c r="A85" s="252"/>
      <c r="B85" s="252"/>
      <c r="C85" s="252"/>
      <c r="D85" s="252"/>
      <c r="E85" s="252"/>
      <c r="F85" s="252"/>
      <c r="G85" s="252"/>
      <c r="H85" s="252"/>
      <c r="I85" s="252"/>
      <c r="J85" s="252"/>
    </row>
    <row r="86" spans="1:10" s="245" customFormat="1" x14ac:dyDescent="0.25">
      <c r="A86" s="252"/>
      <c r="B86" s="252"/>
      <c r="C86" s="252"/>
      <c r="D86" s="252"/>
      <c r="E86" s="252"/>
      <c r="F86" s="252"/>
      <c r="G86" s="252"/>
      <c r="H86" s="252"/>
      <c r="I86" s="252"/>
      <c r="J86" s="252"/>
    </row>
    <row r="87" spans="1:10" s="245" customFormat="1" x14ac:dyDescent="0.25">
      <c r="A87" s="252"/>
      <c r="B87" s="252"/>
      <c r="C87" s="252"/>
      <c r="D87" s="252"/>
      <c r="E87" s="252"/>
      <c r="F87" s="252"/>
      <c r="G87" s="252"/>
      <c r="H87" s="252"/>
      <c r="I87" s="252"/>
      <c r="J87" s="252"/>
    </row>
    <row r="88" spans="1:10" s="245" customFormat="1" x14ac:dyDescent="0.25">
      <c r="A88" s="252"/>
      <c r="B88" s="252"/>
      <c r="C88" s="252"/>
      <c r="D88" s="252"/>
      <c r="E88" s="252"/>
      <c r="F88" s="252"/>
      <c r="G88" s="252"/>
      <c r="H88" s="252"/>
      <c r="I88" s="252"/>
      <c r="J88" s="252"/>
    </row>
    <row r="89" spans="1:10" s="245" customFormat="1" x14ac:dyDescent="0.25">
      <c r="A89" s="252"/>
      <c r="B89" s="252"/>
      <c r="C89" s="252"/>
      <c r="D89" s="252"/>
      <c r="E89" s="252"/>
      <c r="F89" s="252"/>
      <c r="G89" s="252"/>
      <c r="H89" s="252"/>
      <c r="I89" s="252"/>
      <c r="J89" s="252"/>
    </row>
    <row r="90" spans="1:10" s="245" customFormat="1" x14ac:dyDescent="0.25">
      <c r="A90" s="252"/>
      <c r="B90" s="252"/>
      <c r="C90" s="252"/>
      <c r="D90" s="252"/>
      <c r="E90" s="252"/>
      <c r="F90" s="252"/>
      <c r="G90" s="252"/>
      <c r="H90" s="252"/>
      <c r="I90" s="252"/>
      <c r="J90" s="252"/>
    </row>
    <row r="91" spans="1:10" s="245" customFormat="1" x14ac:dyDescent="0.25">
      <c r="A91" s="252"/>
      <c r="B91" s="252"/>
      <c r="C91" s="252"/>
      <c r="D91" s="252"/>
      <c r="E91" s="252"/>
      <c r="F91" s="252"/>
      <c r="G91" s="252"/>
      <c r="H91" s="252"/>
      <c r="I91" s="252"/>
      <c r="J91" s="252"/>
    </row>
    <row r="92" spans="1:10" s="245" customFormat="1" x14ac:dyDescent="0.25">
      <c r="A92" s="252"/>
      <c r="B92" s="252"/>
      <c r="C92" s="252"/>
      <c r="D92" s="252"/>
      <c r="E92" s="252"/>
      <c r="F92" s="252"/>
      <c r="G92" s="252"/>
      <c r="H92" s="252"/>
      <c r="I92" s="252"/>
      <c r="J92" s="252"/>
    </row>
    <row r="93" spans="1:10" s="245" customFormat="1" x14ac:dyDescent="0.25">
      <c r="A93" s="252"/>
      <c r="B93" s="252"/>
      <c r="C93" s="252"/>
      <c r="D93" s="252"/>
      <c r="E93" s="252"/>
      <c r="F93" s="252"/>
      <c r="G93" s="252"/>
      <c r="H93" s="252"/>
      <c r="I93" s="252"/>
      <c r="J93" s="252"/>
    </row>
    <row r="94" spans="1:10" s="245" customFormat="1" x14ac:dyDescent="0.25">
      <c r="A94" s="252"/>
      <c r="B94" s="252"/>
      <c r="C94" s="252"/>
      <c r="D94" s="252"/>
      <c r="E94" s="252"/>
      <c r="F94" s="252"/>
      <c r="G94" s="252"/>
      <c r="H94" s="252"/>
      <c r="I94" s="252"/>
      <c r="J94" s="252"/>
    </row>
    <row r="95" spans="1:10" s="245" customFormat="1" x14ac:dyDescent="0.25">
      <c r="A95" s="252"/>
      <c r="B95" s="252"/>
      <c r="C95" s="252"/>
      <c r="D95" s="252"/>
      <c r="E95" s="252"/>
      <c r="F95" s="252"/>
      <c r="G95" s="252"/>
      <c r="H95" s="252"/>
      <c r="I95" s="252"/>
      <c r="J95" s="252"/>
    </row>
    <row r="96" spans="1:10" s="245" customFormat="1" x14ac:dyDescent="0.25">
      <c r="A96" s="252"/>
      <c r="B96" s="252"/>
      <c r="C96" s="252"/>
      <c r="D96" s="252"/>
      <c r="E96" s="252"/>
      <c r="F96" s="252"/>
      <c r="G96" s="252"/>
      <c r="H96" s="252"/>
      <c r="I96" s="252"/>
      <c r="J96" s="252"/>
    </row>
    <row r="97" spans="1:10" s="245" customFormat="1" x14ac:dyDescent="0.25">
      <c r="A97" s="252"/>
      <c r="B97" s="252"/>
      <c r="C97" s="252"/>
      <c r="D97" s="252"/>
      <c r="E97" s="252"/>
      <c r="F97" s="252"/>
      <c r="G97" s="252"/>
      <c r="H97" s="252"/>
      <c r="I97" s="252"/>
      <c r="J97" s="252"/>
    </row>
    <row r="98" spans="1:10" s="245" customFormat="1" x14ac:dyDescent="0.25">
      <c r="A98" s="252"/>
      <c r="B98" s="252"/>
      <c r="C98" s="252"/>
      <c r="D98" s="252"/>
      <c r="E98" s="252"/>
      <c r="F98" s="252"/>
      <c r="G98" s="252"/>
      <c r="H98" s="252"/>
      <c r="I98" s="252"/>
      <c r="J98" s="252"/>
    </row>
    <row r="99" spans="1:10" s="245" customFormat="1" x14ac:dyDescent="0.25">
      <c r="A99" s="252"/>
      <c r="B99" s="252"/>
      <c r="C99" s="252"/>
      <c r="D99" s="252"/>
      <c r="E99" s="252"/>
      <c r="F99" s="252"/>
      <c r="G99" s="252"/>
      <c r="H99" s="252"/>
      <c r="I99" s="252"/>
      <c r="J99" s="252"/>
    </row>
    <row r="100" spans="1:10" s="245" customFormat="1" x14ac:dyDescent="0.25">
      <c r="A100" s="252"/>
      <c r="B100" s="252"/>
      <c r="C100" s="252"/>
      <c r="D100" s="252"/>
      <c r="E100" s="252"/>
      <c r="F100" s="252"/>
      <c r="G100" s="252"/>
      <c r="H100" s="252"/>
      <c r="I100" s="252"/>
      <c r="J100" s="252"/>
    </row>
    <row r="101" spans="1:10" s="245" customFormat="1" x14ac:dyDescent="0.25">
      <c r="A101" s="252"/>
      <c r="B101" s="252"/>
      <c r="C101" s="252"/>
      <c r="D101" s="252"/>
      <c r="E101" s="252"/>
      <c r="F101" s="252"/>
      <c r="G101" s="252"/>
      <c r="H101" s="252"/>
      <c r="I101" s="252"/>
      <c r="J101" s="252"/>
    </row>
    <row r="102" spans="1:10" s="245" customFormat="1" x14ac:dyDescent="0.25">
      <c r="A102" s="252"/>
      <c r="B102" s="252"/>
      <c r="C102" s="252"/>
      <c r="D102" s="252"/>
      <c r="E102" s="252"/>
      <c r="F102" s="252"/>
      <c r="G102" s="252"/>
      <c r="H102" s="252"/>
      <c r="I102" s="252"/>
      <c r="J102" s="252"/>
    </row>
    <row r="103" spans="1:10" s="245" customFormat="1" x14ac:dyDescent="0.25">
      <c r="A103" s="252"/>
      <c r="B103" s="252"/>
      <c r="C103" s="252"/>
      <c r="D103" s="252"/>
      <c r="E103" s="252"/>
      <c r="F103" s="252"/>
      <c r="G103" s="252"/>
      <c r="H103" s="252"/>
      <c r="I103" s="252"/>
      <c r="J103" s="252"/>
    </row>
    <row r="104" spans="1:10" s="245" customFormat="1" x14ac:dyDescent="0.25">
      <c r="A104" s="252"/>
      <c r="B104" s="252"/>
      <c r="C104" s="252"/>
      <c r="D104" s="252"/>
      <c r="E104" s="252"/>
      <c r="F104" s="252"/>
      <c r="G104" s="252"/>
      <c r="H104" s="252"/>
      <c r="I104" s="252"/>
      <c r="J104" s="252"/>
    </row>
    <row r="105" spans="1:10" s="245" customFormat="1" x14ac:dyDescent="0.25">
      <c r="A105" s="252"/>
      <c r="B105" s="252"/>
      <c r="C105" s="252"/>
      <c r="D105" s="252"/>
      <c r="E105" s="252"/>
      <c r="F105" s="252"/>
      <c r="G105" s="252"/>
      <c r="H105" s="252"/>
      <c r="I105" s="252"/>
      <c r="J105" s="252"/>
    </row>
    <row r="106" spans="1:10" s="245" customFormat="1" x14ac:dyDescent="0.25">
      <c r="A106" s="252"/>
      <c r="B106" s="252"/>
      <c r="C106" s="252"/>
      <c r="D106" s="252"/>
      <c r="E106" s="252"/>
      <c r="F106" s="252"/>
      <c r="G106" s="252"/>
      <c r="H106" s="252"/>
      <c r="I106" s="252"/>
      <c r="J106" s="252"/>
    </row>
    <row r="107" spans="1:10" s="245" customFormat="1" x14ac:dyDescent="0.25">
      <c r="A107" s="252"/>
      <c r="B107" s="252"/>
      <c r="C107" s="252"/>
      <c r="D107" s="252"/>
      <c r="E107" s="252"/>
      <c r="F107" s="252"/>
      <c r="G107" s="252"/>
      <c r="H107" s="252"/>
      <c r="I107" s="252"/>
      <c r="J107" s="252"/>
    </row>
    <row r="108" spans="1:10" s="245" customFormat="1" x14ac:dyDescent="0.25">
      <c r="A108" s="252"/>
      <c r="B108" s="252"/>
      <c r="C108" s="252"/>
      <c r="D108" s="252"/>
      <c r="E108" s="252"/>
      <c r="F108" s="252"/>
      <c r="G108" s="252"/>
      <c r="H108" s="252"/>
      <c r="I108" s="252"/>
      <c r="J108" s="252"/>
    </row>
    <row r="109" spans="1:10" s="245" customFormat="1" x14ac:dyDescent="0.25">
      <c r="A109" s="252"/>
      <c r="B109" s="252"/>
      <c r="C109" s="252"/>
      <c r="D109" s="252"/>
      <c r="E109" s="252"/>
      <c r="F109" s="252"/>
      <c r="G109" s="252"/>
      <c r="H109" s="252"/>
      <c r="I109" s="252"/>
      <c r="J109" s="252"/>
    </row>
    <row r="110" spans="1:10" s="245" customFormat="1" x14ac:dyDescent="0.25">
      <c r="A110" s="252"/>
      <c r="B110" s="252"/>
      <c r="C110" s="252"/>
      <c r="D110" s="252"/>
      <c r="E110" s="252"/>
      <c r="F110" s="252"/>
      <c r="G110" s="252"/>
      <c r="H110" s="252"/>
      <c r="I110" s="252"/>
      <c r="J110" s="252"/>
    </row>
    <row r="111" spans="1:10" s="245" customFormat="1" x14ac:dyDescent="0.25">
      <c r="A111" s="252"/>
      <c r="B111" s="252"/>
      <c r="C111" s="252"/>
      <c r="D111" s="252"/>
      <c r="E111" s="252"/>
      <c r="F111" s="252"/>
      <c r="G111" s="252"/>
      <c r="H111" s="252"/>
      <c r="I111" s="252"/>
      <c r="J111" s="252"/>
    </row>
    <row r="112" spans="1:10" s="245" customFormat="1" x14ac:dyDescent="0.25">
      <c r="A112" s="252"/>
      <c r="B112" s="252"/>
      <c r="C112" s="252"/>
      <c r="D112" s="252"/>
      <c r="E112" s="252"/>
      <c r="F112" s="252"/>
      <c r="G112" s="252"/>
      <c r="H112" s="252"/>
      <c r="I112" s="252"/>
      <c r="J112" s="252"/>
    </row>
    <row r="113" spans="1:10" s="245" customFormat="1" x14ac:dyDescent="0.25">
      <c r="A113" s="252"/>
      <c r="B113" s="252"/>
      <c r="C113" s="252"/>
      <c r="D113" s="252"/>
      <c r="E113" s="252"/>
      <c r="F113" s="252"/>
      <c r="G113" s="252"/>
      <c r="H113" s="252"/>
      <c r="I113" s="252"/>
      <c r="J113" s="252"/>
    </row>
    <row r="114" spans="1:10" s="245" customFormat="1" x14ac:dyDescent="0.25">
      <c r="A114" s="252"/>
      <c r="B114" s="252"/>
      <c r="C114" s="252"/>
      <c r="D114" s="252"/>
      <c r="E114" s="252"/>
      <c r="F114" s="252"/>
      <c r="G114" s="252"/>
      <c r="H114" s="252"/>
      <c r="I114" s="252"/>
      <c r="J114" s="252"/>
    </row>
    <row r="115" spans="1:10" s="245" customFormat="1" x14ac:dyDescent="0.25">
      <c r="A115" s="252"/>
      <c r="B115" s="252"/>
      <c r="C115" s="252"/>
      <c r="D115" s="252"/>
      <c r="E115" s="252"/>
      <c r="F115" s="252"/>
      <c r="G115" s="252"/>
      <c r="H115" s="252"/>
      <c r="I115" s="252"/>
      <c r="J115" s="252"/>
    </row>
    <row r="116" spans="1:10" s="245" customFormat="1" x14ac:dyDescent="0.25">
      <c r="A116" s="232"/>
      <c r="B116" s="232"/>
      <c r="C116" s="232"/>
      <c r="D116" s="232"/>
      <c r="E116" s="232"/>
      <c r="F116" s="232"/>
      <c r="G116" s="232"/>
      <c r="H116" s="251"/>
      <c r="I116" s="252"/>
      <c r="J116" s="252"/>
    </row>
    <row r="117" spans="1:10" s="245" customFormat="1" x14ac:dyDescent="0.25">
      <c r="H117" s="250"/>
      <c r="I117" s="252"/>
      <c r="J117" s="252"/>
    </row>
    <row r="118" spans="1:10" s="245" customFormat="1" x14ac:dyDescent="0.25">
      <c r="H118" s="250"/>
      <c r="I118" s="252"/>
      <c r="J118" s="252"/>
    </row>
    <row r="119" spans="1:10" s="245" customFormat="1" x14ac:dyDescent="0.25">
      <c r="H119" s="250"/>
      <c r="I119" s="252"/>
      <c r="J119" s="252"/>
    </row>
    <row r="120" spans="1:10" s="245" customFormat="1" x14ac:dyDescent="0.25">
      <c r="H120" s="250"/>
      <c r="I120" s="252"/>
      <c r="J120" s="252"/>
    </row>
    <row r="121" spans="1:10" s="245" customFormat="1" x14ac:dyDescent="0.25">
      <c r="H121" s="250"/>
      <c r="I121" s="252"/>
      <c r="J121" s="252"/>
    </row>
    <row r="122" spans="1:10" s="245" customFormat="1" x14ac:dyDescent="0.25">
      <c r="H122" s="250"/>
      <c r="I122" s="252"/>
      <c r="J122" s="252"/>
    </row>
    <row r="123" spans="1:10" s="245" customFormat="1" x14ac:dyDescent="0.25">
      <c r="H123" s="250"/>
      <c r="I123" s="252"/>
      <c r="J123" s="252"/>
    </row>
    <row r="124" spans="1:10" s="245" customFormat="1" x14ac:dyDescent="0.25">
      <c r="H124" s="250"/>
      <c r="I124" s="252"/>
      <c r="J124" s="252"/>
    </row>
    <row r="125" spans="1:10" s="245" customFormat="1" x14ac:dyDescent="0.25">
      <c r="H125" s="250"/>
      <c r="I125" s="252"/>
      <c r="J125" s="252"/>
    </row>
    <row r="126" spans="1:10" s="245" customFormat="1" x14ac:dyDescent="0.25">
      <c r="H126" s="250"/>
      <c r="I126" s="252"/>
      <c r="J126" s="252"/>
    </row>
    <row r="127" spans="1:10" s="245" customFormat="1" x14ac:dyDescent="0.25">
      <c r="H127" s="250"/>
      <c r="I127" s="252"/>
      <c r="J127" s="252"/>
    </row>
    <row r="128" spans="1:10" s="245" customFormat="1" x14ac:dyDescent="0.25">
      <c r="H128" s="250"/>
      <c r="I128" s="252"/>
      <c r="J128" s="252"/>
    </row>
    <row r="129" spans="8:10" s="245" customFormat="1" x14ac:dyDescent="0.25">
      <c r="H129" s="250"/>
      <c r="I129" s="252"/>
      <c r="J129" s="252"/>
    </row>
    <row r="130" spans="8:10" s="245" customFormat="1" x14ac:dyDescent="0.25">
      <c r="H130" s="250"/>
      <c r="I130" s="252"/>
      <c r="J130" s="252"/>
    </row>
    <row r="131" spans="8:10" s="245" customFormat="1" x14ac:dyDescent="0.25">
      <c r="H131" s="250"/>
      <c r="I131" s="252"/>
      <c r="J131" s="252"/>
    </row>
    <row r="132" spans="8:10" s="245" customFormat="1" x14ac:dyDescent="0.25">
      <c r="H132" s="250"/>
      <c r="I132" s="252"/>
      <c r="J132" s="252"/>
    </row>
    <row r="133" spans="8:10" s="245" customFormat="1" x14ac:dyDescent="0.25">
      <c r="H133" s="250"/>
      <c r="I133" s="252"/>
      <c r="J133" s="252"/>
    </row>
    <row r="134" spans="8:10" s="245" customFormat="1" x14ac:dyDescent="0.25">
      <c r="H134" s="250"/>
      <c r="I134" s="252"/>
      <c r="J134" s="252"/>
    </row>
    <row r="135" spans="8:10" s="245" customFormat="1" x14ac:dyDescent="0.25">
      <c r="H135" s="250"/>
      <c r="I135" s="252"/>
      <c r="J135" s="252"/>
    </row>
    <row r="136" spans="8:10" s="245" customFormat="1" x14ac:dyDescent="0.25">
      <c r="H136" s="250"/>
      <c r="I136" s="252"/>
      <c r="J136" s="252"/>
    </row>
    <row r="137" spans="8:10" s="245" customFormat="1" x14ac:dyDescent="0.25">
      <c r="H137" s="250"/>
      <c r="I137" s="252"/>
      <c r="J137" s="252"/>
    </row>
    <row r="138" spans="8:10" s="245" customFormat="1" x14ac:dyDescent="0.25">
      <c r="H138" s="250"/>
      <c r="I138" s="252"/>
      <c r="J138" s="252"/>
    </row>
    <row r="139" spans="8:10" s="245" customFormat="1" x14ac:dyDescent="0.25">
      <c r="H139" s="250"/>
      <c r="I139" s="252"/>
      <c r="J139" s="252"/>
    </row>
    <row r="140" spans="8:10" s="245" customFormat="1" x14ac:dyDescent="0.25">
      <c r="H140" s="250"/>
      <c r="I140" s="252"/>
      <c r="J140" s="252"/>
    </row>
    <row r="141" spans="8:10" s="245" customFormat="1" x14ac:dyDescent="0.25">
      <c r="H141" s="250"/>
      <c r="I141" s="252"/>
      <c r="J141" s="252"/>
    </row>
    <row r="142" spans="8:10" s="245" customFormat="1" x14ac:dyDescent="0.25">
      <c r="H142" s="250"/>
      <c r="I142" s="252"/>
      <c r="J142" s="252"/>
    </row>
    <row r="143" spans="8:10" s="245" customFormat="1" x14ac:dyDescent="0.25">
      <c r="H143" s="250"/>
      <c r="I143" s="252"/>
      <c r="J143" s="252"/>
    </row>
    <row r="144" spans="8:10" s="245" customFormat="1" x14ac:dyDescent="0.25">
      <c r="H144" s="250"/>
      <c r="I144" s="252"/>
      <c r="J144" s="252"/>
    </row>
    <row r="145" spans="8:10" s="245" customFormat="1" x14ac:dyDescent="0.25">
      <c r="H145" s="250"/>
      <c r="I145" s="252"/>
      <c r="J145" s="252"/>
    </row>
    <row r="146" spans="8:10" s="245" customFormat="1" x14ac:dyDescent="0.25">
      <c r="H146" s="250"/>
      <c r="I146" s="252"/>
      <c r="J146" s="252"/>
    </row>
    <row r="147" spans="8:10" s="245" customFormat="1" x14ac:dyDescent="0.25">
      <c r="H147" s="250"/>
      <c r="I147" s="252"/>
      <c r="J147" s="252"/>
    </row>
    <row r="148" spans="8:10" s="245" customFormat="1" x14ac:dyDescent="0.25">
      <c r="H148" s="250"/>
      <c r="I148" s="252"/>
      <c r="J148" s="252"/>
    </row>
    <row r="149" spans="8:10" s="245" customFormat="1" x14ac:dyDescent="0.25">
      <c r="H149" s="250"/>
      <c r="I149" s="252"/>
      <c r="J149" s="252"/>
    </row>
    <row r="150" spans="8:10" s="245" customFormat="1" x14ac:dyDescent="0.25">
      <c r="H150" s="250"/>
      <c r="I150" s="252"/>
      <c r="J150" s="252"/>
    </row>
    <row r="151" spans="8:10" s="245" customFormat="1" x14ac:dyDescent="0.25">
      <c r="H151" s="250"/>
      <c r="I151" s="252"/>
      <c r="J151" s="252"/>
    </row>
    <row r="152" spans="8:10" s="245" customFormat="1" x14ac:dyDescent="0.25">
      <c r="H152" s="250"/>
      <c r="I152" s="252"/>
      <c r="J152" s="252"/>
    </row>
    <row r="153" spans="8:10" s="245" customFormat="1" x14ac:dyDescent="0.25">
      <c r="H153" s="250"/>
      <c r="I153" s="252"/>
      <c r="J153" s="252"/>
    </row>
    <row r="154" spans="8:10" s="245" customFormat="1" x14ac:dyDescent="0.25">
      <c r="H154" s="250"/>
      <c r="I154" s="252"/>
      <c r="J154" s="252"/>
    </row>
    <row r="155" spans="8:10" s="245" customFormat="1" x14ac:dyDescent="0.25">
      <c r="H155" s="250"/>
      <c r="I155" s="252"/>
      <c r="J155" s="252"/>
    </row>
    <row r="156" spans="8:10" s="245" customFormat="1" x14ac:dyDescent="0.25">
      <c r="H156" s="250"/>
      <c r="I156" s="252"/>
      <c r="J156" s="252"/>
    </row>
    <row r="157" spans="8:10" s="245" customFormat="1" x14ac:dyDescent="0.25">
      <c r="H157" s="250"/>
      <c r="I157" s="252"/>
      <c r="J157" s="252"/>
    </row>
    <row r="158" spans="8:10" s="245" customFormat="1" x14ac:dyDescent="0.25">
      <c r="H158" s="250"/>
      <c r="I158" s="252"/>
      <c r="J158" s="252"/>
    </row>
    <row r="159" spans="8:10" s="245" customFormat="1" x14ac:dyDescent="0.25">
      <c r="H159" s="250"/>
      <c r="I159" s="252"/>
      <c r="J159" s="252"/>
    </row>
    <row r="160" spans="8:10" s="245" customFormat="1" x14ac:dyDescent="0.25">
      <c r="H160" s="250"/>
      <c r="I160" s="252"/>
      <c r="J160" s="252"/>
    </row>
    <row r="161" spans="8:10" s="245" customFormat="1" x14ac:dyDescent="0.25">
      <c r="H161" s="250"/>
      <c r="I161" s="252"/>
      <c r="J161" s="252"/>
    </row>
    <row r="162" spans="8:10" s="245" customFormat="1" x14ac:dyDescent="0.25">
      <c r="H162" s="250"/>
      <c r="I162" s="252"/>
      <c r="J162" s="252"/>
    </row>
    <row r="163" spans="8:10" s="245" customFormat="1" x14ac:dyDescent="0.25">
      <c r="H163" s="250"/>
      <c r="I163" s="252"/>
      <c r="J163" s="252"/>
    </row>
    <row r="164" spans="8:10" s="245" customFormat="1" x14ac:dyDescent="0.25">
      <c r="H164" s="250"/>
      <c r="I164" s="252"/>
      <c r="J164" s="252"/>
    </row>
    <row r="165" spans="8:10" s="245" customFormat="1" x14ac:dyDescent="0.25">
      <c r="H165" s="250"/>
      <c r="I165" s="252"/>
      <c r="J165" s="252"/>
    </row>
    <row r="166" spans="8:10" s="245" customFormat="1" x14ac:dyDescent="0.25">
      <c r="H166" s="250"/>
      <c r="I166" s="252"/>
      <c r="J166" s="252"/>
    </row>
    <row r="167" spans="8:10" s="245" customFormat="1" x14ac:dyDescent="0.25">
      <c r="H167" s="250"/>
      <c r="I167" s="252"/>
      <c r="J167" s="252"/>
    </row>
    <row r="168" spans="8:10" s="245" customFormat="1" x14ac:dyDescent="0.25">
      <c r="H168" s="250"/>
      <c r="I168" s="252"/>
      <c r="J168" s="252"/>
    </row>
    <row r="169" spans="8:10" s="245" customFormat="1" x14ac:dyDescent="0.25">
      <c r="H169" s="250"/>
      <c r="I169" s="252"/>
      <c r="J169" s="252"/>
    </row>
    <row r="170" spans="8:10" s="245" customFormat="1" x14ac:dyDescent="0.25">
      <c r="H170" s="250"/>
      <c r="I170" s="252"/>
      <c r="J170" s="252"/>
    </row>
    <row r="171" spans="8:10" s="245" customFormat="1" x14ac:dyDescent="0.25">
      <c r="H171" s="250"/>
      <c r="I171" s="252"/>
      <c r="J171" s="252"/>
    </row>
    <row r="172" spans="8:10" s="245" customFormat="1" x14ac:dyDescent="0.25">
      <c r="H172" s="250"/>
      <c r="I172" s="252"/>
      <c r="J172" s="252"/>
    </row>
    <row r="173" spans="8:10" s="245" customFormat="1" x14ac:dyDescent="0.25">
      <c r="H173" s="250"/>
      <c r="I173" s="252"/>
      <c r="J173" s="252"/>
    </row>
    <row r="174" spans="8:10" s="245" customFormat="1" x14ac:dyDescent="0.25">
      <c r="H174" s="250"/>
      <c r="I174" s="252"/>
      <c r="J174" s="252"/>
    </row>
    <row r="175" spans="8:10" s="245" customFormat="1" x14ac:dyDescent="0.25">
      <c r="H175" s="250"/>
      <c r="I175" s="252"/>
      <c r="J175" s="252"/>
    </row>
    <row r="176" spans="8:10" s="245" customFormat="1" x14ac:dyDescent="0.25">
      <c r="H176" s="250"/>
      <c r="I176" s="252"/>
      <c r="J176" s="252"/>
    </row>
    <row r="177" spans="8:10" s="245" customFormat="1" x14ac:dyDescent="0.25">
      <c r="H177" s="250"/>
      <c r="I177" s="252"/>
      <c r="J177" s="252"/>
    </row>
    <row r="178" spans="8:10" s="245" customFormat="1" x14ac:dyDescent="0.25">
      <c r="H178" s="250"/>
      <c r="I178" s="252"/>
      <c r="J178" s="252"/>
    </row>
    <row r="179" spans="8:10" s="245" customFormat="1" x14ac:dyDescent="0.25">
      <c r="H179" s="250"/>
      <c r="I179" s="252"/>
      <c r="J179" s="252"/>
    </row>
    <row r="180" spans="8:10" s="245" customFormat="1" x14ac:dyDescent="0.25">
      <c r="H180" s="250"/>
      <c r="I180" s="252"/>
      <c r="J180" s="252"/>
    </row>
    <row r="181" spans="8:10" s="245" customFormat="1" x14ac:dyDescent="0.25">
      <c r="H181" s="250"/>
      <c r="I181" s="252"/>
      <c r="J181" s="252"/>
    </row>
    <row r="182" spans="8:10" s="245" customFormat="1" x14ac:dyDescent="0.25">
      <c r="H182" s="250"/>
      <c r="I182" s="252"/>
      <c r="J182" s="252"/>
    </row>
    <row r="183" spans="8:10" s="245" customFormat="1" x14ac:dyDescent="0.25">
      <c r="H183" s="250"/>
      <c r="I183" s="252"/>
      <c r="J183" s="252"/>
    </row>
    <row r="184" spans="8:10" s="245" customFormat="1" x14ac:dyDescent="0.25">
      <c r="H184" s="250"/>
      <c r="I184" s="252"/>
      <c r="J184" s="252"/>
    </row>
    <row r="185" spans="8:10" s="245" customFormat="1" x14ac:dyDescent="0.25">
      <c r="H185" s="250"/>
      <c r="I185" s="252"/>
      <c r="J185" s="252"/>
    </row>
    <row r="186" spans="8:10" s="245" customFormat="1" x14ac:dyDescent="0.25">
      <c r="H186" s="250"/>
      <c r="I186" s="252"/>
      <c r="J186" s="252"/>
    </row>
    <row r="187" spans="8:10" s="245" customFormat="1" x14ac:dyDescent="0.25">
      <c r="H187" s="250"/>
      <c r="I187" s="252"/>
      <c r="J187" s="252"/>
    </row>
    <row r="188" spans="8:10" s="245" customFormat="1" x14ac:dyDescent="0.25">
      <c r="H188" s="250"/>
      <c r="I188" s="252"/>
      <c r="J188" s="252"/>
    </row>
    <row r="189" spans="8:10" s="245" customFormat="1" x14ac:dyDescent="0.25">
      <c r="H189" s="250"/>
      <c r="I189" s="252"/>
      <c r="J189" s="252"/>
    </row>
    <row r="190" spans="8:10" s="245" customFormat="1" x14ac:dyDescent="0.25">
      <c r="H190" s="250"/>
      <c r="I190" s="252"/>
      <c r="J190" s="252"/>
    </row>
    <row r="191" spans="8:10" s="245" customFormat="1" x14ac:dyDescent="0.25">
      <c r="H191" s="250"/>
      <c r="I191" s="252"/>
      <c r="J191" s="252"/>
    </row>
    <row r="192" spans="8:10" s="245" customFormat="1" x14ac:dyDescent="0.25">
      <c r="H192" s="250"/>
      <c r="I192" s="252"/>
      <c r="J192" s="252"/>
    </row>
    <row r="193" spans="8:10" s="245" customFormat="1" x14ac:dyDescent="0.25">
      <c r="H193" s="250"/>
      <c r="I193" s="252"/>
      <c r="J193" s="252"/>
    </row>
    <row r="194" spans="8:10" s="245" customFormat="1" x14ac:dyDescent="0.25">
      <c r="H194" s="250"/>
      <c r="I194" s="252"/>
      <c r="J194" s="252"/>
    </row>
    <row r="195" spans="8:10" s="245" customFormat="1" x14ac:dyDescent="0.25">
      <c r="H195" s="250"/>
      <c r="I195" s="252"/>
      <c r="J195" s="252"/>
    </row>
    <row r="196" spans="8:10" s="245" customFormat="1" x14ac:dyDescent="0.25">
      <c r="H196" s="250"/>
      <c r="I196" s="252"/>
      <c r="J196" s="252"/>
    </row>
    <row r="197" spans="8:10" s="245" customFormat="1" x14ac:dyDescent="0.25">
      <c r="H197" s="250"/>
      <c r="I197" s="252"/>
      <c r="J197" s="252"/>
    </row>
    <row r="198" spans="8:10" s="245" customFormat="1" x14ac:dyDescent="0.25">
      <c r="H198" s="250"/>
      <c r="I198" s="252"/>
      <c r="J198" s="252"/>
    </row>
    <row r="199" spans="8:10" s="245" customFormat="1" x14ac:dyDescent="0.25">
      <c r="H199" s="250"/>
      <c r="I199" s="252"/>
      <c r="J199" s="252"/>
    </row>
    <row r="200" spans="8:10" s="245" customFormat="1" x14ac:dyDescent="0.25">
      <c r="H200" s="250"/>
      <c r="I200" s="252"/>
      <c r="J200" s="252"/>
    </row>
    <row r="201" spans="8:10" s="245" customFormat="1" x14ac:dyDescent="0.25">
      <c r="H201" s="250"/>
      <c r="I201" s="252"/>
      <c r="J201" s="252"/>
    </row>
    <row r="202" spans="8:10" s="245" customFormat="1" x14ac:dyDescent="0.25">
      <c r="H202" s="250"/>
      <c r="I202" s="252"/>
      <c r="J202" s="252"/>
    </row>
    <row r="203" spans="8:10" s="245" customFormat="1" x14ac:dyDescent="0.25">
      <c r="H203" s="250"/>
      <c r="I203" s="252"/>
      <c r="J203" s="252"/>
    </row>
    <row r="204" spans="8:10" s="245" customFormat="1" x14ac:dyDescent="0.25">
      <c r="H204" s="250"/>
      <c r="I204" s="252"/>
      <c r="J204" s="252"/>
    </row>
    <row r="205" spans="8:10" s="245" customFormat="1" x14ac:dyDescent="0.25">
      <c r="H205" s="250"/>
      <c r="I205" s="252"/>
      <c r="J205" s="252"/>
    </row>
    <row r="206" spans="8:10" s="245" customFormat="1" x14ac:dyDescent="0.25">
      <c r="H206" s="250"/>
      <c r="I206" s="252"/>
      <c r="J206" s="252"/>
    </row>
    <row r="207" spans="8:10" s="245" customFormat="1" x14ac:dyDescent="0.25">
      <c r="H207" s="250"/>
      <c r="I207" s="252"/>
      <c r="J207" s="252"/>
    </row>
    <row r="208" spans="8:10" s="245" customFormat="1" x14ac:dyDescent="0.25">
      <c r="H208" s="250"/>
      <c r="I208" s="252"/>
      <c r="J208" s="252"/>
    </row>
    <row r="209" spans="8:10" s="245" customFormat="1" x14ac:dyDescent="0.25">
      <c r="H209" s="250"/>
      <c r="I209" s="252"/>
      <c r="J209" s="252"/>
    </row>
    <row r="210" spans="8:10" s="245" customFormat="1" x14ac:dyDescent="0.25">
      <c r="H210" s="250"/>
      <c r="I210" s="252"/>
      <c r="J210" s="252"/>
    </row>
    <row r="211" spans="8:10" s="245" customFormat="1" x14ac:dyDescent="0.25">
      <c r="H211" s="250"/>
      <c r="I211" s="252"/>
      <c r="J211" s="252"/>
    </row>
    <row r="212" spans="8:10" s="245" customFormat="1" x14ac:dyDescent="0.25">
      <c r="H212" s="250"/>
      <c r="I212" s="252"/>
      <c r="J212" s="252"/>
    </row>
    <row r="213" spans="8:10" s="245" customFormat="1" x14ac:dyDescent="0.25">
      <c r="H213" s="250"/>
      <c r="I213" s="252"/>
      <c r="J213" s="252"/>
    </row>
    <row r="214" spans="8:10" s="245" customFormat="1" x14ac:dyDescent="0.25">
      <c r="H214" s="250"/>
      <c r="I214" s="252"/>
      <c r="J214" s="252"/>
    </row>
    <row r="215" spans="8:10" s="245" customFormat="1" x14ac:dyDescent="0.25">
      <c r="H215" s="250"/>
      <c r="I215" s="252"/>
      <c r="J215" s="252"/>
    </row>
    <row r="216" spans="8:10" s="245" customFormat="1" x14ac:dyDescent="0.25">
      <c r="H216" s="250"/>
      <c r="I216" s="252"/>
      <c r="J216" s="252"/>
    </row>
    <row r="217" spans="8:10" s="245" customFormat="1" x14ac:dyDescent="0.25">
      <c r="H217" s="250"/>
      <c r="I217" s="252"/>
      <c r="J217" s="252"/>
    </row>
    <row r="218" spans="8:10" s="245" customFormat="1" x14ac:dyDescent="0.25">
      <c r="H218" s="250"/>
      <c r="I218" s="252"/>
      <c r="J218" s="252"/>
    </row>
    <row r="219" spans="8:10" s="245" customFormat="1" x14ac:dyDescent="0.25">
      <c r="H219" s="250"/>
      <c r="I219" s="252"/>
      <c r="J219" s="252"/>
    </row>
    <row r="220" spans="8:10" s="245" customFormat="1" x14ac:dyDescent="0.25">
      <c r="H220" s="250"/>
      <c r="I220" s="252"/>
      <c r="J220" s="252"/>
    </row>
    <row r="221" spans="8:10" s="245" customFormat="1" x14ac:dyDescent="0.25">
      <c r="H221" s="250"/>
      <c r="I221" s="252"/>
      <c r="J221" s="252"/>
    </row>
    <row r="222" spans="8:10" s="245" customFormat="1" x14ac:dyDescent="0.25">
      <c r="H222" s="250"/>
      <c r="I222" s="252"/>
      <c r="J222" s="252"/>
    </row>
    <row r="223" spans="8:10" s="245" customFormat="1" x14ac:dyDescent="0.25">
      <c r="H223" s="250"/>
      <c r="I223" s="252"/>
      <c r="J223" s="252"/>
    </row>
    <row r="224" spans="8:10" s="245" customFormat="1" x14ac:dyDescent="0.25">
      <c r="H224" s="250"/>
      <c r="I224" s="252"/>
      <c r="J224" s="252"/>
    </row>
    <row r="225" spans="8:10" s="245" customFormat="1" x14ac:dyDescent="0.25">
      <c r="H225" s="250"/>
      <c r="I225" s="252"/>
      <c r="J225" s="252"/>
    </row>
    <row r="226" spans="8:10" s="245" customFormat="1" x14ac:dyDescent="0.25">
      <c r="H226" s="250"/>
      <c r="I226" s="252"/>
      <c r="J226" s="252"/>
    </row>
    <row r="227" spans="8:10" s="245" customFormat="1" x14ac:dyDescent="0.25">
      <c r="H227" s="250"/>
      <c r="I227" s="252"/>
      <c r="J227" s="252"/>
    </row>
    <row r="228" spans="8:10" s="245" customFormat="1" x14ac:dyDescent="0.25">
      <c r="H228" s="250"/>
      <c r="I228" s="252"/>
      <c r="J228" s="252"/>
    </row>
    <row r="229" spans="8:10" s="245" customFormat="1" x14ac:dyDescent="0.25">
      <c r="H229" s="250"/>
      <c r="I229" s="252"/>
      <c r="J229" s="252"/>
    </row>
    <row r="230" spans="8:10" s="245" customFormat="1" x14ac:dyDescent="0.25">
      <c r="H230" s="250"/>
      <c r="I230" s="252"/>
      <c r="J230" s="252"/>
    </row>
    <row r="231" spans="8:10" s="245" customFormat="1" x14ac:dyDescent="0.25">
      <c r="H231" s="250"/>
      <c r="I231" s="252"/>
      <c r="J231" s="252"/>
    </row>
    <row r="232" spans="8:10" s="245" customFormat="1" x14ac:dyDescent="0.25">
      <c r="H232" s="250"/>
      <c r="I232" s="252"/>
      <c r="J232" s="252"/>
    </row>
    <row r="233" spans="8:10" s="245" customFormat="1" x14ac:dyDescent="0.25">
      <c r="H233" s="250"/>
      <c r="I233" s="252"/>
      <c r="J233" s="252"/>
    </row>
    <row r="234" spans="8:10" s="245" customFormat="1" x14ac:dyDescent="0.25">
      <c r="H234" s="250"/>
      <c r="I234" s="252"/>
      <c r="J234" s="252"/>
    </row>
    <row r="235" spans="8:10" s="245" customFormat="1" x14ac:dyDescent="0.25">
      <c r="H235" s="250"/>
      <c r="I235" s="252"/>
      <c r="J235" s="252"/>
    </row>
    <row r="236" spans="8:10" s="245" customFormat="1" x14ac:dyDescent="0.25">
      <c r="H236" s="250"/>
      <c r="I236" s="252"/>
      <c r="J236" s="252"/>
    </row>
    <row r="237" spans="8:10" s="245" customFormat="1" x14ac:dyDescent="0.25">
      <c r="H237" s="250"/>
      <c r="I237" s="252"/>
      <c r="J237" s="252"/>
    </row>
    <row r="238" spans="8:10" s="245" customFormat="1" x14ac:dyDescent="0.25">
      <c r="H238" s="250"/>
      <c r="I238" s="252"/>
      <c r="J238" s="252"/>
    </row>
    <row r="239" spans="8:10" s="245" customFormat="1" x14ac:dyDescent="0.25">
      <c r="H239" s="250"/>
      <c r="I239" s="252"/>
      <c r="J239" s="252"/>
    </row>
    <row r="240" spans="8:10" s="245" customFormat="1" x14ac:dyDescent="0.25">
      <c r="H240" s="250"/>
      <c r="I240" s="252"/>
      <c r="J240" s="252"/>
    </row>
    <row r="241" spans="8:10" s="245" customFormat="1" x14ac:dyDescent="0.25">
      <c r="H241" s="250"/>
      <c r="I241" s="252"/>
      <c r="J241" s="252"/>
    </row>
    <row r="242" spans="8:10" s="245" customFormat="1" x14ac:dyDescent="0.25">
      <c r="H242" s="250"/>
      <c r="I242" s="252"/>
      <c r="J242" s="252"/>
    </row>
    <row r="243" spans="8:10" s="245" customFormat="1" x14ac:dyDescent="0.25">
      <c r="H243" s="250"/>
      <c r="I243" s="252"/>
      <c r="J243" s="252"/>
    </row>
    <row r="244" spans="8:10" s="245" customFormat="1" x14ac:dyDescent="0.25">
      <c r="H244" s="250"/>
      <c r="I244" s="252"/>
      <c r="J244" s="252"/>
    </row>
    <row r="245" spans="8:10" s="245" customFormat="1" x14ac:dyDescent="0.25">
      <c r="H245" s="250"/>
      <c r="I245" s="252"/>
      <c r="J245" s="252"/>
    </row>
    <row r="246" spans="8:10" s="245" customFormat="1" x14ac:dyDescent="0.25">
      <c r="H246" s="250"/>
      <c r="I246" s="252"/>
      <c r="J246" s="252"/>
    </row>
    <row r="247" spans="8:10" s="245" customFormat="1" x14ac:dyDescent="0.25">
      <c r="H247" s="250"/>
      <c r="I247" s="252"/>
      <c r="J247" s="252"/>
    </row>
    <row r="248" spans="8:10" s="245" customFormat="1" x14ac:dyDescent="0.25">
      <c r="H248" s="250"/>
      <c r="I248" s="252"/>
      <c r="J248" s="252"/>
    </row>
    <row r="249" spans="8:10" s="245" customFormat="1" x14ac:dyDescent="0.25">
      <c r="H249" s="250"/>
      <c r="I249" s="252"/>
      <c r="J249" s="252"/>
    </row>
    <row r="250" spans="8:10" s="245" customFormat="1" x14ac:dyDescent="0.25">
      <c r="H250" s="250"/>
      <c r="I250" s="252"/>
      <c r="J250" s="252"/>
    </row>
    <row r="251" spans="8:10" s="245" customFormat="1" x14ac:dyDescent="0.25">
      <c r="H251" s="250"/>
      <c r="I251" s="252"/>
      <c r="J251" s="252"/>
    </row>
    <row r="252" spans="8:10" s="245" customFormat="1" x14ac:dyDescent="0.25">
      <c r="H252" s="250"/>
      <c r="I252" s="252"/>
      <c r="J252" s="252"/>
    </row>
    <row r="253" spans="8:10" s="245" customFormat="1" x14ac:dyDescent="0.25">
      <c r="H253" s="250"/>
      <c r="I253" s="252"/>
      <c r="J253" s="252"/>
    </row>
    <row r="254" spans="8:10" s="245" customFormat="1" x14ac:dyDescent="0.25">
      <c r="H254" s="250"/>
      <c r="I254" s="252"/>
      <c r="J254" s="252"/>
    </row>
    <row r="255" spans="8:10" s="245" customFormat="1" x14ac:dyDescent="0.25">
      <c r="H255" s="250"/>
      <c r="I255" s="252"/>
      <c r="J255" s="252"/>
    </row>
    <row r="256" spans="8:10" s="245" customFormat="1" x14ac:dyDescent="0.25">
      <c r="H256" s="250"/>
      <c r="I256" s="252"/>
      <c r="J256" s="252"/>
    </row>
    <row r="257" spans="8:10" s="245" customFormat="1" x14ac:dyDescent="0.25">
      <c r="H257" s="250"/>
      <c r="I257" s="252"/>
      <c r="J257" s="252"/>
    </row>
    <row r="258" spans="8:10" s="245" customFormat="1" x14ac:dyDescent="0.25">
      <c r="H258" s="250"/>
      <c r="I258" s="252"/>
      <c r="J258" s="252"/>
    </row>
    <row r="259" spans="8:10" s="245" customFormat="1" x14ac:dyDescent="0.25">
      <c r="H259" s="250"/>
      <c r="I259" s="252"/>
      <c r="J259" s="252"/>
    </row>
    <row r="260" spans="8:10" s="245" customFormat="1" x14ac:dyDescent="0.25">
      <c r="H260" s="250"/>
      <c r="I260" s="252"/>
      <c r="J260" s="252"/>
    </row>
    <row r="261" spans="8:10" s="245" customFormat="1" x14ac:dyDescent="0.25">
      <c r="H261" s="250"/>
      <c r="I261" s="252"/>
      <c r="J261" s="252"/>
    </row>
    <row r="262" spans="8:10" s="245" customFormat="1" x14ac:dyDescent="0.25">
      <c r="H262" s="250"/>
      <c r="I262" s="252"/>
      <c r="J262" s="252"/>
    </row>
    <row r="263" spans="8:10" s="245" customFormat="1" x14ac:dyDescent="0.25">
      <c r="H263" s="250"/>
      <c r="I263" s="252"/>
      <c r="J263" s="252"/>
    </row>
    <row r="264" spans="8:10" s="245" customFormat="1" x14ac:dyDescent="0.25">
      <c r="H264" s="250"/>
      <c r="I264" s="252"/>
      <c r="J264" s="252"/>
    </row>
    <row r="265" spans="8:10" s="245" customFormat="1" x14ac:dyDescent="0.25">
      <c r="H265" s="250"/>
      <c r="I265" s="252"/>
      <c r="J265" s="252"/>
    </row>
    <row r="266" spans="8:10" s="245" customFormat="1" x14ac:dyDescent="0.25">
      <c r="H266" s="250"/>
      <c r="I266" s="252"/>
      <c r="J266" s="252"/>
    </row>
    <row r="267" spans="8:10" s="245" customFormat="1" x14ac:dyDescent="0.25">
      <c r="H267" s="250"/>
      <c r="I267" s="252"/>
      <c r="J267" s="252"/>
    </row>
    <row r="268" spans="8:10" s="245" customFormat="1" x14ac:dyDescent="0.25">
      <c r="H268" s="250"/>
      <c r="I268" s="252"/>
      <c r="J268" s="252"/>
    </row>
    <row r="269" spans="8:10" s="245" customFormat="1" x14ac:dyDescent="0.25">
      <c r="H269" s="250"/>
      <c r="I269" s="252"/>
      <c r="J269" s="252"/>
    </row>
    <row r="270" spans="8:10" s="245" customFormat="1" x14ac:dyDescent="0.25">
      <c r="H270" s="250"/>
      <c r="I270" s="252"/>
      <c r="J270" s="252"/>
    </row>
    <row r="271" spans="8:10" s="245" customFormat="1" x14ac:dyDescent="0.25">
      <c r="H271" s="250"/>
      <c r="I271" s="252"/>
      <c r="J271" s="252"/>
    </row>
    <row r="272" spans="8:10" s="245" customFormat="1" x14ac:dyDescent="0.25">
      <c r="H272" s="250"/>
      <c r="I272" s="252"/>
      <c r="J272" s="252"/>
    </row>
    <row r="273" spans="8:10" s="245" customFormat="1" x14ac:dyDescent="0.25">
      <c r="H273" s="250"/>
      <c r="I273" s="252"/>
      <c r="J273" s="252"/>
    </row>
    <row r="274" spans="8:10" s="245" customFormat="1" x14ac:dyDescent="0.25">
      <c r="H274" s="250"/>
      <c r="I274" s="252"/>
      <c r="J274" s="252"/>
    </row>
    <row r="275" spans="8:10" s="245" customFormat="1" x14ac:dyDescent="0.25">
      <c r="H275" s="250"/>
      <c r="I275" s="252"/>
      <c r="J275" s="252"/>
    </row>
    <row r="276" spans="8:10" s="245" customFormat="1" x14ac:dyDescent="0.25">
      <c r="H276" s="250"/>
      <c r="I276" s="252"/>
      <c r="J276" s="252"/>
    </row>
    <row r="277" spans="8:10" s="245" customFormat="1" x14ac:dyDescent="0.25">
      <c r="H277" s="250"/>
      <c r="I277" s="252"/>
      <c r="J277" s="252"/>
    </row>
    <row r="278" spans="8:10" s="245" customFormat="1" x14ac:dyDescent="0.25">
      <c r="H278" s="250"/>
      <c r="I278" s="252"/>
      <c r="J278" s="252"/>
    </row>
    <row r="279" spans="8:10" s="245" customFormat="1" x14ac:dyDescent="0.25">
      <c r="H279" s="250"/>
      <c r="I279" s="252"/>
      <c r="J279" s="252"/>
    </row>
    <row r="280" spans="8:10" s="245" customFormat="1" x14ac:dyDescent="0.25">
      <c r="H280" s="250"/>
      <c r="I280" s="252"/>
      <c r="J280" s="252"/>
    </row>
    <row r="281" spans="8:10" s="245" customFormat="1" x14ac:dyDescent="0.25">
      <c r="H281" s="250"/>
      <c r="I281" s="252"/>
      <c r="J281" s="252"/>
    </row>
    <row r="282" spans="8:10" s="245" customFormat="1" x14ac:dyDescent="0.25">
      <c r="H282" s="250"/>
      <c r="I282" s="252"/>
      <c r="J282" s="252"/>
    </row>
    <row r="283" spans="8:10" s="245" customFormat="1" x14ac:dyDescent="0.25">
      <c r="H283" s="250"/>
      <c r="I283" s="252"/>
      <c r="J283" s="252"/>
    </row>
    <row r="284" spans="8:10" s="245" customFormat="1" x14ac:dyDescent="0.25">
      <c r="H284" s="250"/>
      <c r="I284" s="252"/>
      <c r="J284" s="252"/>
    </row>
    <row r="285" spans="8:10" s="245" customFormat="1" x14ac:dyDescent="0.25">
      <c r="H285" s="250"/>
      <c r="I285" s="252"/>
      <c r="J285" s="252"/>
    </row>
    <row r="286" spans="8:10" s="245" customFormat="1" x14ac:dyDescent="0.25">
      <c r="H286" s="250"/>
      <c r="I286" s="252"/>
      <c r="J286" s="252"/>
    </row>
    <row r="287" spans="8:10" s="245" customFormat="1" x14ac:dyDescent="0.25">
      <c r="H287" s="250"/>
      <c r="I287" s="252"/>
      <c r="J287" s="252"/>
    </row>
    <row r="288" spans="8:10" s="245" customFormat="1" x14ac:dyDescent="0.25">
      <c r="H288" s="250"/>
      <c r="I288" s="252"/>
      <c r="J288" s="252"/>
    </row>
    <row r="289" spans="8:10" s="245" customFormat="1" x14ac:dyDescent="0.25">
      <c r="H289" s="250"/>
      <c r="I289" s="252"/>
      <c r="J289" s="252"/>
    </row>
    <row r="290" spans="8:10" s="245" customFormat="1" x14ac:dyDescent="0.25">
      <c r="H290" s="250"/>
      <c r="I290" s="252"/>
      <c r="J290" s="252"/>
    </row>
    <row r="291" spans="8:10" s="245" customFormat="1" x14ac:dyDescent="0.25">
      <c r="H291" s="250"/>
      <c r="I291" s="252"/>
      <c r="J291" s="252"/>
    </row>
    <row r="292" spans="8:10" s="245" customFormat="1" x14ac:dyDescent="0.25">
      <c r="H292" s="250"/>
      <c r="I292" s="252"/>
      <c r="J292" s="252"/>
    </row>
    <row r="293" spans="8:10" s="245" customFormat="1" x14ac:dyDescent="0.25">
      <c r="H293" s="250"/>
      <c r="I293" s="252"/>
      <c r="J293" s="252"/>
    </row>
    <row r="294" spans="8:10" s="245" customFormat="1" x14ac:dyDescent="0.25">
      <c r="H294" s="250"/>
      <c r="I294" s="252"/>
      <c r="J294" s="252"/>
    </row>
    <row r="295" spans="8:10" s="245" customFormat="1" x14ac:dyDescent="0.25">
      <c r="H295" s="250"/>
      <c r="I295" s="252"/>
      <c r="J295" s="252"/>
    </row>
    <row r="296" spans="8:10" s="245" customFormat="1" x14ac:dyDescent="0.25">
      <c r="H296" s="250"/>
      <c r="I296" s="252"/>
      <c r="J296" s="252"/>
    </row>
    <row r="297" spans="8:10" s="245" customFormat="1" x14ac:dyDescent="0.25">
      <c r="H297" s="250"/>
      <c r="I297" s="252"/>
      <c r="J297" s="252"/>
    </row>
    <row r="298" spans="8:10" s="245" customFormat="1" x14ac:dyDescent="0.25">
      <c r="H298" s="250"/>
      <c r="I298" s="252"/>
      <c r="J298" s="252"/>
    </row>
    <row r="299" spans="8:10" s="245" customFormat="1" x14ac:dyDescent="0.25">
      <c r="H299" s="250"/>
      <c r="I299" s="252"/>
      <c r="J299" s="252"/>
    </row>
    <row r="300" spans="8:10" s="245" customFormat="1" x14ac:dyDescent="0.25">
      <c r="H300" s="250"/>
      <c r="I300" s="252"/>
      <c r="J300" s="252"/>
    </row>
    <row r="301" spans="8:10" s="245" customFormat="1" x14ac:dyDescent="0.25">
      <c r="H301" s="250"/>
      <c r="I301" s="252"/>
      <c r="J301" s="252"/>
    </row>
    <row r="302" spans="8:10" s="245" customFormat="1" x14ac:dyDescent="0.25">
      <c r="H302" s="250"/>
      <c r="I302" s="252"/>
      <c r="J302" s="252"/>
    </row>
    <row r="303" spans="8:10" s="245" customFormat="1" x14ac:dyDescent="0.25">
      <c r="H303" s="250"/>
      <c r="I303" s="252"/>
      <c r="J303" s="252"/>
    </row>
    <row r="304" spans="8:10" s="245" customFormat="1" x14ac:dyDescent="0.25">
      <c r="H304" s="250"/>
      <c r="I304" s="252"/>
      <c r="J304" s="252"/>
    </row>
    <row r="305" spans="8:10" s="245" customFormat="1" x14ac:dyDescent="0.25">
      <c r="H305" s="250"/>
      <c r="I305" s="252"/>
      <c r="J305" s="252"/>
    </row>
    <row r="306" spans="8:10" s="245" customFormat="1" x14ac:dyDescent="0.25">
      <c r="H306" s="250"/>
      <c r="I306" s="252"/>
      <c r="J306" s="252"/>
    </row>
    <row r="307" spans="8:10" s="245" customFormat="1" x14ac:dyDescent="0.25">
      <c r="H307" s="250"/>
      <c r="I307" s="252"/>
      <c r="J307" s="252"/>
    </row>
    <row r="308" spans="8:10" s="245" customFormat="1" x14ac:dyDescent="0.25">
      <c r="H308" s="250"/>
      <c r="I308" s="252"/>
      <c r="J308" s="252"/>
    </row>
    <row r="309" spans="8:10" s="245" customFormat="1" x14ac:dyDescent="0.25">
      <c r="H309" s="250"/>
      <c r="I309" s="252"/>
      <c r="J309" s="252"/>
    </row>
    <row r="310" spans="8:10" s="245" customFormat="1" x14ac:dyDescent="0.25">
      <c r="H310" s="250"/>
      <c r="I310" s="252"/>
      <c r="J310" s="252"/>
    </row>
    <row r="311" spans="8:10" s="245" customFormat="1" x14ac:dyDescent="0.25">
      <c r="H311" s="250"/>
      <c r="I311" s="252"/>
      <c r="J311" s="252"/>
    </row>
    <row r="312" spans="8:10" s="245" customFormat="1" x14ac:dyDescent="0.25">
      <c r="H312" s="250"/>
      <c r="I312" s="252"/>
      <c r="J312" s="252"/>
    </row>
    <row r="313" spans="8:10" s="245" customFormat="1" x14ac:dyDescent="0.25">
      <c r="H313" s="250"/>
      <c r="I313" s="252"/>
      <c r="J313" s="252"/>
    </row>
    <row r="314" spans="8:10" s="245" customFormat="1" x14ac:dyDescent="0.25">
      <c r="H314" s="250"/>
      <c r="I314" s="252"/>
      <c r="J314" s="252"/>
    </row>
    <row r="315" spans="8:10" s="245" customFormat="1" x14ac:dyDescent="0.25">
      <c r="H315" s="250"/>
      <c r="I315" s="252"/>
      <c r="J315" s="252"/>
    </row>
    <row r="316" spans="8:10" s="245" customFormat="1" x14ac:dyDescent="0.25">
      <c r="H316" s="250"/>
      <c r="I316" s="252"/>
      <c r="J316" s="252"/>
    </row>
    <row r="317" spans="8:10" s="245" customFormat="1" x14ac:dyDescent="0.25">
      <c r="H317" s="250"/>
      <c r="I317" s="252"/>
      <c r="J317" s="252"/>
    </row>
    <row r="318" spans="8:10" s="245" customFormat="1" x14ac:dyDescent="0.25">
      <c r="H318" s="250"/>
      <c r="I318" s="252"/>
      <c r="J318" s="252"/>
    </row>
    <row r="319" spans="8:10" s="245" customFormat="1" x14ac:dyDescent="0.25">
      <c r="H319" s="250"/>
      <c r="I319" s="252"/>
      <c r="J319" s="252"/>
    </row>
    <row r="320" spans="8:10" s="245" customFormat="1" x14ac:dyDescent="0.25">
      <c r="H320" s="250"/>
      <c r="I320" s="252"/>
      <c r="J320" s="252"/>
    </row>
    <row r="321" spans="8:10" s="245" customFormat="1" x14ac:dyDescent="0.25">
      <c r="H321" s="250"/>
      <c r="I321" s="252"/>
      <c r="J321" s="252"/>
    </row>
    <row r="322" spans="8:10" s="245" customFormat="1" x14ac:dyDescent="0.25">
      <c r="H322" s="250"/>
      <c r="I322" s="252"/>
      <c r="J322" s="252"/>
    </row>
    <row r="323" spans="8:10" s="245" customFormat="1" x14ac:dyDescent="0.25">
      <c r="H323" s="250"/>
      <c r="I323" s="252"/>
      <c r="J323" s="252"/>
    </row>
    <row r="324" spans="8:10" s="245" customFormat="1" x14ac:dyDescent="0.25">
      <c r="H324" s="250"/>
      <c r="I324" s="252"/>
      <c r="J324" s="252"/>
    </row>
    <row r="325" spans="8:10" s="245" customFormat="1" x14ac:dyDescent="0.25">
      <c r="H325" s="250"/>
      <c r="I325" s="252"/>
      <c r="J325" s="252"/>
    </row>
    <row r="326" spans="8:10" s="245" customFormat="1" x14ac:dyDescent="0.25">
      <c r="H326" s="250"/>
      <c r="I326" s="252"/>
      <c r="J326" s="252"/>
    </row>
    <row r="327" spans="8:10" s="245" customFormat="1" x14ac:dyDescent="0.25">
      <c r="H327" s="250"/>
      <c r="I327" s="252"/>
      <c r="J327" s="252"/>
    </row>
  </sheetData>
  <sheetProtection sheet="1" selectLockedCells="1" sort="0" autoFilter="0" selectUnlockedCells="1"/>
  <mergeCells count="2">
    <mergeCell ref="B59:G59"/>
    <mergeCell ref="H58:H62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JLPRS</vt:lpstr>
      <vt:lpstr>RH</vt:lpstr>
      <vt:lpstr>RH i JLPRS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Iva Dragićević</cp:lastModifiedBy>
  <cp:lastPrinted>2016-09-23T11:58:18Z</cp:lastPrinted>
  <dcterms:created xsi:type="dcterms:W3CDTF">2015-03-04T07:50:23Z</dcterms:created>
  <dcterms:modified xsi:type="dcterms:W3CDTF">2023-05-24T04:53:44Z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Registar trgovačkih društava i drugih pravnih osoba obveznika davanja Izjave o fiskalnoj odgovornosti.xls</vt:lpwstr>
  </property>
</Properties>
</file>